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Ranking Anual AÑO 2014" sheetId="1" r:id="rId1"/>
    <sheet name="Planilla Mes ENERO 2014" sheetId="2" r:id="rId2"/>
    <sheet name="Planilla Mes FEBRERO 2014" sheetId="3" r:id="rId3"/>
    <sheet name="Planilla Mes MARZO 2014" sheetId="4" r:id="rId4"/>
    <sheet name="Planilla Mes ABRIL 2014" sheetId="5" r:id="rId5"/>
    <sheet name="Planilla Mes MAYO 2014" sheetId="6" r:id="rId6"/>
    <sheet name="Planilla Mes JUNIO 2014" sheetId="7" r:id="rId7"/>
    <sheet name="Planilla Mes JULIO 2014" sheetId="8" r:id="rId8"/>
    <sheet name="Planilla Mes AGOSTO 2014" sheetId="9" r:id="rId9"/>
    <sheet name="Planilla Mes SEPTIEMBRE 2014" sheetId="10" r:id="rId10"/>
    <sheet name="Planilla Mes OCTUBRE 2014" sheetId="11" r:id="rId11"/>
    <sheet name="Planilla Mes NOVIEMBRE 2014" sheetId="12" r:id="rId12"/>
    <sheet name="Planilla Mes DICIEMBRE 2014" sheetId="13" r:id="rId13"/>
  </sheets>
  <definedNames/>
  <calcPr fullCalcOnLoad="1"/>
</workbook>
</file>

<file path=xl/sharedStrings.xml><?xml version="1.0" encoding="utf-8"?>
<sst xmlns="http://schemas.openxmlformats.org/spreadsheetml/2006/main" count="459" uniqueCount="69">
  <si>
    <t>Partidos Jugados</t>
  </si>
  <si>
    <t>Puntos</t>
  </si>
  <si>
    <t>Posición</t>
  </si>
  <si>
    <t>Ptos.Favor</t>
  </si>
  <si>
    <t>Ptos.Contra</t>
  </si>
  <si>
    <t>Dif. Puntos</t>
  </si>
  <si>
    <t>Marcelo Aguilera</t>
  </si>
  <si>
    <t>Sergio Rojas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</si>
  <si>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</si>
  <si>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</si>
  <si>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</si>
  <si>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</si>
  <si>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</si>
  <si>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</si>
  <si>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Cristianfer Silva</t>
  </si>
  <si>
    <t>Ricardo Borquez</t>
  </si>
  <si>
    <t>Waldo Aracena</t>
  </si>
  <si>
    <t>Rodrigo Torres</t>
  </si>
  <si>
    <t>Raul Luna</t>
  </si>
  <si>
    <t>Alfredo Gomez</t>
  </si>
  <si>
    <t>Jorge Saa</t>
  </si>
  <si>
    <t>Javier Belmar</t>
  </si>
  <si>
    <t>Juan C. Pedemonte</t>
  </si>
  <si>
    <t>Rafael Guerra</t>
  </si>
  <si>
    <t>Juan J. Zamorano</t>
  </si>
  <si>
    <t>Cristian Belmar</t>
  </si>
  <si>
    <t>Alejandro Echeverria</t>
  </si>
  <si>
    <t>Escuela y Desarrollos Deportivos Racquetball7</t>
  </si>
  <si>
    <t>Miembro TEAM EKTELON INTERNACIONAL</t>
  </si>
  <si>
    <t>www.ektelon.com</t>
  </si>
  <si>
    <t>www.ektelon.cl</t>
  </si>
  <si>
    <t>Carlos Gutierrez</t>
  </si>
  <si>
    <t>Jugados</t>
  </si>
  <si>
    <t>Partidos</t>
  </si>
  <si>
    <t>Ganados</t>
  </si>
  <si>
    <t>Perdidos</t>
  </si>
  <si>
    <t>AÑO 2014</t>
  </si>
  <si>
    <t>puntos</t>
  </si>
  <si>
    <t>Sebastian Beca</t>
  </si>
  <si>
    <t>Guillermo Caro</t>
  </si>
  <si>
    <t>Javier Zamorano</t>
  </si>
  <si>
    <t>Gonzalo vergara</t>
  </si>
  <si>
    <t>Marcos Silva</t>
  </si>
  <si>
    <t>Gonzalo Vergara</t>
  </si>
  <si>
    <t>Mario Hermosilla</t>
  </si>
  <si>
    <t>Erich Ramos</t>
  </si>
  <si>
    <t>Mauro Rojas</t>
  </si>
  <si>
    <t>Jose Romero</t>
  </si>
  <si>
    <t>Jorge Villalobos</t>
  </si>
  <si>
    <t>Luis Soria</t>
  </si>
  <si>
    <t>Fernando Bustamante</t>
  </si>
  <si>
    <t>Santiago Aguilera</t>
  </si>
  <si>
    <t>Mauricio Foncea</t>
  </si>
  <si>
    <t>Patricio Muza</t>
  </si>
  <si>
    <t>Jorge Portus</t>
  </si>
  <si>
    <t>Emilio Abud</t>
  </si>
  <si>
    <t>Rene Angel</t>
  </si>
  <si>
    <t>Victor Fernandez</t>
  </si>
  <si>
    <t>Pablo Jimenez</t>
  </si>
  <si>
    <t>Giancarlo Canepa</t>
  </si>
  <si>
    <t>Mauricio Elgueta</t>
  </si>
  <si>
    <t>Ernesto Vilches</t>
  </si>
  <si>
    <t>Ricardo Zuñiga</t>
  </si>
  <si>
    <t>Mario Aguilar</t>
  </si>
  <si>
    <t>Pablo Nuñez</t>
  </si>
  <si>
    <t>Camilo Torres</t>
  </si>
  <si>
    <t>Francisco Muñoz</t>
  </si>
  <si>
    <t>Sergio Fenner</t>
  </si>
  <si>
    <t>Cristian Reyes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</si>
</sst>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4" fontId="39" fillId="33" borderId="0" xfId="0" applyNumberFormat="1" applyFont="1" applyFill="1" applyAlignment="1">
      <alignment horizontal="left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9" fillId="3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9" fontId="0" fillId="4" borderId="0" xfId="54" applyFont="1" applyFill="1" applyAlignment="1">
      <alignment horizontal="center"/>
    </xf>
    <xf numFmtId="0" fontId="41" fillId="33" borderId="0" xfId="45" applyFont="1" applyFill="1" applyAlignment="1" applyProtection="1">
      <alignment/>
      <protection/>
    </xf>
    <xf numFmtId="17" fontId="4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 horizontal="center"/>
    </xf>
    <xf numFmtId="9" fontId="0" fillId="34" borderId="0" xfId="54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9" fontId="0" fillId="35" borderId="0" xfId="54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80" zoomScaleNormal="80" zoomScalePageLayoutView="0" workbookViewId="0" topLeftCell="A1">
      <selection activeCell="F11" sqref="F11"/>
    </sheetView>
  </sheetViews>
  <sheetFormatPr defaultColWidth="11.421875" defaultRowHeight="15"/>
  <cols>
    <col min="1" max="1" width="5.421875" style="5" customWidth="1"/>
    <col min="2" max="2" width="22.140625" style="4" customWidth="1"/>
    <col min="3" max="3" width="12.8515625" style="4" customWidth="1"/>
    <col min="4" max="4" width="14.8515625" style="4" customWidth="1"/>
    <col min="5" max="5" width="14.00390625" style="4" customWidth="1"/>
    <col min="6" max="6" width="13.421875" style="4" customWidth="1"/>
    <col min="7" max="7" width="11.28125" style="4" bestFit="1" customWidth="1"/>
    <col min="8" max="8" width="10.7109375" style="4" bestFit="1" customWidth="1"/>
    <col min="9" max="18" width="10.7109375" style="4" customWidth="1"/>
    <col min="19" max="19" width="10.7109375" style="4" bestFit="1" customWidth="1"/>
    <col min="20" max="16384" width="11.421875" style="4" customWidth="1"/>
  </cols>
  <sheetData>
    <row r="1" spans="1:19" ht="15">
      <c r="A1" s="1"/>
      <c r="B1" s="2" t="s">
        <v>12</v>
      </c>
      <c r="C1" s="3" t="s">
        <v>33</v>
      </c>
      <c r="D1" s="3" t="s">
        <v>33</v>
      </c>
      <c r="E1" s="3" t="s">
        <v>33</v>
      </c>
      <c r="F1" s="14">
        <v>41640</v>
      </c>
      <c r="G1" s="14">
        <v>41671</v>
      </c>
      <c r="H1" s="14">
        <v>41699</v>
      </c>
      <c r="I1" s="14">
        <v>41730</v>
      </c>
      <c r="J1" s="14">
        <v>41760</v>
      </c>
      <c r="K1" s="14">
        <v>41791</v>
      </c>
      <c r="L1" s="14">
        <v>41821</v>
      </c>
      <c r="M1" s="14">
        <v>41852</v>
      </c>
      <c r="N1" s="14">
        <v>41883</v>
      </c>
      <c r="O1" s="14">
        <v>41913</v>
      </c>
      <c r="P1" s="14">
        <v>41944</v>
      </c>
      <c r="Q1" s="14">
        <v>41974</v>
      </c>
      <c r="R1" s="14" t="s">
        <v>36</v>
      </c>
      <c r="S1" s="3" t="s">
        <v>13</v>
      </c>
    </row>
    <row r="2" spans="1:19" ht="15">
      <c r="A2" s="1"/>
      <c r="B2" s="2"/>
      <c r="C2" s="3" t="s">
        <v>32</v>
      </c>
      <c r="D2" s="3" t="s">
        <v>34</v>
      </c>
      <c r="E2" s="3" t="s">
        <v>35</v>
      </c>
      <c r="F2" s="14" t="s">
        <v>37</v>
      </c>
      <c r="G2" s="14" t="s">
        <v>37</v>
      </c>
      <c r="H2" s="14" t="s">
        <v>37</v>
      </c>
      <c r="I2" s="14" t="s">
        <v>37</v>
      </c>
      <c r="J2" s="14" t="s">
        <v>37</v>
      </c>
      <c r="K2" s="14" t="s">
        <v>37</v>
      </c>
      <c r="L2" s="14" t="s">
        <v>37</v>
      </c>
      <c r="M2" s="14" t="s">
        <v>37</v>
      </c>
      <c r="N2" s="14" t="s">
        <v>37</v>
      </c>
      <c r="O2" s="14" t="s">
        <v>37</v>
      </c>
      <c r="P2" s="14" t="s">
        <v>37</v>
      </c>
      <c r="Q2" s="14" t="s">
        <v>37</v>
      </c>
      <c r="R2" s="14" t="s">
        <v>37</v>
      </c>
      <c r="S2" s="3"/>
    </row>
    <row r="3" spans="1:19" ht="15">
      <c r="A3" s="15">
        <v>1</v>
      </c>
      <c r="B3" s="19" t="s">
        <v>16</v>
      </c>
      <c r="C3" s="20">
        <v>36</v>
      </c>
      <c r="D3" s="20">
        <v>32</v>
      </c>
      <c r="E3" s="20">
        <f aca="true" t="shared" si="0" ref="E3:E25">+C3-D3</f>
        <v>4</v>
      </c>
      <c r="F3" s="21">
        <v>16</v>
      </c>
      <c r="G3" s="21">
        <v>16</v>
      </c>
      <c r="H3" s="21">
        <v>12</v>
      </c>
      <c r="I3" s="21">
        <v>15</v>
      </c>
      <c r="J3" s="21">
        <v>11</v>
      </c>
      <c r="K3" s="21">
        <v>14</v>
      </c>
      <c r="L3" s="21">
        <v>11</v>
      </c>
      <c r="M3" s="21">
        <v>14</v>
      </c>
      <c r="N3" s="21">
        <v>14</v>
      </c>
      <c r="O3" s="21">
        <v>15</v>
      </c>
      <c r="P3" s="21">
        <v>14</v>
      </c>
      <c r="Q3" s="21">
        <v>9</v>
      </c>
      <c r="R3" s="21">
        <f aca="true" t="shared" si="1" ref="R3:R47">SUM(F3:Q3)</f>
        <v>161</v>
      </c>
      <c r="S3" s="22">
        <f aca="true" t="shared" si="2" ref="S3:S47">+D3/C3</f>
        <v>0.8888888888888888</v>
      </c>
    </row>
    <row r="4" spans="1:19" ht="15">
      <c r="A4" s="15">
        <v>2</v>
      </c>
      <c r="B4" s="16" t="s">
        <v>7</v>
      </c>
      <c r="C4" s="11">
        <v>33</v>
      </c>
      <c r="D4" s="11">
        <v>25</v>
      </c>
      <c r="E4" s="11">
        <f t="shared" si="0"/>
        <v>8</v>
      </c>
      <c r="F4" s="17">
        <v>13</v>
      </c>
      <c r="G4" s="17">
        <v>12</v>
      </c>
      <c r="H4" s="17">
        <v>16</v>
      </c>
      <c r="I4" s="17">
        <v>16</v>
      </c>
      <c r="J4" s="17">
        <v>12</v>
      </c>
      <c r="K4" s="17">
        <v>15</v>
      </c>
      <c r="L4" s="17">
        <v>3</v>
      </c>
      <c r="M4" s="17">
        <v>0</v>
      </c>
      <c r="N4" s="17">
        <v>15</v>
      </c>
      <c r="O4" s="17">
        <v>14</v>
      </c>
      <c r="P4" s="17">
        <v>12</v>
      </c>
      <c r="Q4" s="17">
        <v>6</v>
      </c>
      <c r="R4" s="17">
        <f t="shared" si="1"/>
        <v>134</v>
      </c>
      <c r="S4" s="18">
        <f t="shared" si="2"/>
        <v>0.7575757575757576</v>
      </c>
    </row>
    <row r="5" spans="1:19" ht="15">
      <c r="A5" s="15">
        <v>3</v>
      </c>
      <c r="B5" s="16" t="s">
        <v>55</v>
      </c>
      <c r="C5" s="11">
        <v>24</v>
      </c>
      <c r="D5" s="11">
        <v>24</v>
      </c>
      <c r="E5" s="11">
        <f t="shared" si="0"/>
        <v>0</v>
      </c>
      <c r="F5" s="17">
        <v>0</v>
      </c>
      <c r="G5" s="17">
        <v>0</v>
      </c>
      <c r="H5" s="17">
        <v>0</v>
      </c>
      <c r="I5" s="17">
        <v>0</v>
      </c>
      <c r="J5" s="17">
        <v>16</v>
      </c>
      <c r="K5" s="17">
        <v>16</v>
      </c>
      <c r="L5" s="17">
        <v>16</v>
      </c>
      <c r="M5" s="17">
        <v>16</v>
      </c>
      <c r="N5" s="17">
        <v>16</v>
      </c>
      <c r="O5" s="17">
        <v>16</v>
      </c>
      <c r="P5" s="17">
        <v>16</v>
      </c>
      <c r="Q5" s="17">
        <v>16</v>
      </c>
      <c r="R5" s="17">
        <f t="shared" si="1"/>
        <v>128</v>
      </c>
      <c r="S5" s="18">
        <f t="shared" si="2"/>
        <v>1</v>
      </c>
    </row>
    <row r="6" spans="1:19" ht="15">
      <c r="A6" s="15">
        <v>4</v>
      </c>
      <c r="B6" s="7" t="s">
        <v>20</v>
      </c>
      <c r="C6" s="8">
        <v>30</v>
      </c>
      <c r="D6" s="8">
        <v>25</v>
      </c>
      <c r="E6" s="8">
        <f t="shared" si="0"/>
        <v>5</v>
      </c>
      <c r="F6" s="9">
        <v>12</v>
      </c>
      <c r="G6" s="9">
        <v>8</v>
      </c>
      <c r="H6" s="9">
        <v>15</v>
      </c>
      <c r="I6" s="9">
        <v>14</v>
      </c>
      <c r="J6" s="9">
        <v>0</v>
      </c>
      <c r="K6" s="9">
        <v>12</v>
      </c>
      <c r="L6" s="9">
        <v>14</v>
      </c>
      <c r="M6" s="9">
        <v>12</v>
      </c>
      <c r="N6" s="9">
        <v>13</v>
      </c>
      <c r="O6" s="9">
        <v>13</v>
      </c>
      <c r="P6" s="9">
        <v>10</v>
      </c>
      <c r="Q6" s="9">
        <v>0</v>
      </c>
      <c r="R6" s="9">
        <f t="shared" si="1"/>
        <v>123</v>
      </c>
      <c r="S6" s="12">
        <f t="shared" si="2"/>
        <v>0.8333333333333334</v>
      </c>
    </row>
    <row r="7" spans="1:19" ht="15">
      <c r="A7" s="15">
        <v>5</v>
      </c>
      <c r="B7" s="7" t="s">
        <v>25</v>
      </c>
      <c r="C7" s="8">
        <v>27</v>
      </c>
      <c r="D7" s="8">
        <v>21</v>
      </c>
      <c r="E7" s="8">
        <f t="shared" si="0"/>
        <v>6</v>
      </c>
      <c r="F7" s="9">
        <v>15</v>
      </c>
      <c r="G7" s="9">
        <v>15</v>
      </c>
      <c r="H7" s="9">
        <v>6</v>
      </c>
      <c r="I7" s="9">
        <v>13</v>
      </c>
      <c r="J7" s="9">
        <v>9</v>
      </c>
      <c r="K7" s="9">
        <v>13</v>
      </c>
      <c r="L7" s="9">
        <v>12</v>
      </c>
      <c r="M7" s="9">
        <v>0</v>
      </c>
      <c r="N7" s="9">
        <v>0</v>
      </c>
      <c r="O7" s="9">
        <v>0</v>
      </c>
      <c r="P7" s="9">
        <v>13</v>
      </c>
      <c r="Q7" s="9">
        <v>13</v>
      </c>
      <c r="R7" s="9">
        <f t="shared" si="1"/>
        <v>109</v>
      </c>
      <c r="S7" s="12">
        <f t="shared" si="2"/>
        <v>0.7777777777777778</v>
      </c>
    </row>
    <row r="8" spans="1:19" ht="15">
      <c r="A8" s="15">
        <v>6</v>
      </c>
      <c r="B8" s="4" t="s">
        <v>45</v>
      </c>
      <c r="C8" s="8">
        <v>21</v>
      </c>
      <c r="D8" s="8">
        <v>17</v>
      </c>
      <c r="E8" s="8">
        <f t="shared" si="0"/>
        <v>4</v>
      </c>
      <c r="F8" s="9">
        <v>0</v>
      </c>
      <c r="G8" s="9">
        <v>0</v>
      </c>
      <c r="H8" s="9">
        <v>11</v>
      </c>
      <c r="I8" s="9">
        <v>0</v>
      </c>
      <c r="J8" s="9">
        <v>14</v>
      </c>
      <c r="K8" s="9">
        <v>11</v>
      </c>
      <c r="L8" s="9">
        <v>15</v>
      </c>
      <c r="M8" s="9">
        <v>0</v>
      </c>
      <c r="N8" s="9">
        <v>11</v>
      </c>
      <c r="O8" s="9">
        <v>11</v>
      </c>
      <c r="P8" s="9">
        <v>0</v>
      </c>
      <c r="Q8" s="9">
        <v>15</v>
      </c>
      <c r="R8" s="9">
        <f t="shared" si="1"/>
        <v>88</v>
      </c>
      <c r="S8" s="12">
        <f t="shared" si="2"/>
        <v>0.8095238095238095</v>
      </c>
    </row>
    <row r="9" spans="1:19" ht="15">
      <c r="A9" s="15">
        <v>7</v>
      </c>
      <c r="B9" s="4" t="s">
        <v>48</v>
      </c>
      <c r="C9" s="8">
        <v>24</v>
      </c>
      <c r="D9" s="8">
        <v>14</v>
      </c>
      <c r="E9" s="8">
        <f t="shared" si="0"/>
        <v>10</v>
      </c>
      <c r="F9" s="9">
        <v>0</v>
      </c>
      <c r="G9" s="9">
        <v>0</v>
      </c>
      <c r="H9" s="9">
        <v>0</v>
      </c>
      <c r="I9" s="9">
        <v>11</v>
      </c>
      <c r="J9" s="9">
        <v>15</v>
      </c>
      <c r="K9" s="9">
        <v>0</v>
      </c>
      <c r="L9" s="9">
        <v>9</v>
      </c>
      <c r="M9" s="9">
        <v>15</v>
      </c>
      <c r="N9" s="9">
        <v>6</v>
      </c>
      <c r="O9" s="9">
        <v>5</v>
      </c>
      <c r="P9" s="9">
        <v>3</v>
      </c>
      <c r="Q9" s="9">
        <v>12</v>
      </c>
      <c r="R9" s="9">
        <f t="shared" si="1"/>
        <v>76</v>
      </c>
      <c r="S9" s="12">
        <f t="shared" si="2"/>
        <v>0.5833333333333334</v>
      </c>
    </row>
    <row r="10" spans="1:19" ht="15">
      <c r="A10" s="15">
        <v>8</v>
      </c>
      <c r="B10" s="7" t="s">
        <v>23</v>
      </c>
      <c r="C10" s="8">
        <v>27</v>
      </c>
      <c r="D10" s="8">
        <v>11</v>
      </c>
      <c r="E10" s="8">
        <f t="shared" si="0"/>
        <v>16</v>
      </c>
      <c r="F10" s="9">
        <v>14</v>
      </c>
      <c r="G10" s="9">
        <v>7</v>
      </c>
      <c r="H10" s="9">
        <v>0</v>
      </c>
      <c r="I10" s="9">
        <v>1</v>
      </c>
      <c r="J10" s="9">
        <v>0</v>
      </c>
      <c r="K10" s="9">
        <v>10</v>
      </c>
      <c r="L10" s="9">
        <v>6</v>
      </c>
      <c r="M10" s="9">
        <v>10</v>
      </c>
      <c r="N10" s="9">
        <v>7</v>
      </c>
      <c r="O10" s="9">
        <v>1</v>
      </c>
      <c r="P10" s="9">
        <v>6</v>
      </c>
      <c r="Q10" s="9">
        <v>0</v>
      </c>
      <c r="R10" s="9">
        <f t="shared" si="1"/>
        <v>62</v>
      </c>
      <c r="S10" s="12">
        <f t="shared" si="2"/>
        <v>0.4074074074074074</v>
      </c>
    </row>
    <row r="11" spans="1:19" ht="15">
      <c r="A11" s="15">
        <v>9</v>
      </c>
      <c r="B11" s="7" t="s">
        <v>15</v>
      </c>
      <c r="C11" s="8">
        <v>30</v>
      </c>
      <c r="D11" s="8">
        <v>9</v>
      </c>
      <c r="E11" s="8">
        <f t="shared" si="0"/>
        <v>21</v>
      </c>
      <c r="F11" s="9">
        <v>11</v>
      </c>
      <c r="G11" s="9">
        <v>0</v>
      </c>
      <c r="H11" s="9">
        <v>5</v>
      </c>
      <c r="I11" s="9">
        <v>12</v>
      </c>
      <c r="J11" s="9">
        <v>4</v>
      </c>
      <c r="K11" s="9">
        <v>2</v>
      </c>
      <c r="L11" s="9">
        <v>0</v>
      </c>
      <c r="M11" s="9">
        <v>6</v>
      </c>
      <c r="N11" s="9">
        <v>8</v>
      </c>
      <c r="O11" s="9">
        <v>4</v>
      </c>
      <c r="P11" s="9">
        <v>4</v>
      </c>
      <c r="Q11" s="9">
        <v>3</v>
      </c>
      <c r="R11" s="9">
        <f t="shared" si="1"/>
        <v>59</v>
      </c>
      <c r="S11" s="12">
        <f t="shared" si="2"/>
        <v>0.3</v>
      </c>
    </row>
    <row r="12" spans="1:19" ht="15">
      <c r="A12" s="15">
        <v>10</v>
      </c>
      <c r="B12" s="7" t="s">
        <v>21</v>
      </c>
      <c r="C12" s="8">
        <v>27</v>
      </c>
      <c r="D12" s="8">
        <v>11</v>
      </c>
      <c r="E12" s="8">
        <f t="shared" si="0"/>
        <v>16</v>
      </c>
      <c r="F12" s="9">
        <v>9</v>
      </c>
      <c r="G12" s="9">
        <v>6</v>
      </c>
      <c r="H12" s="9">
        <v>1</v>
      </c>
      <c r="I12" s="9">
        <v>4</v>
      </c>
      <c r="J12" s="9">
        <v>13</v>
      </c>
      <c r="K12" s="9">
        <v>6</v>
      </c>
      <c r="L12" s="9">
        <v>10</v>
      </c>
      <c r="M12" s="9">
        <v>0</v>
      </c>
      <c r="N12" s="9">
        <v>0</v>
      </c>
      <c r="O12" s="9">
        <v>0</v>
      </c>
      <c r="P12" s="9">
        <v>1</v>
      </c>
      <c r="Q12" s="9">
        <v>8</v>
      </c>
      <c r="R12" s="9">
        <f t="shared" si="1"/>
        <v>58</v>
      </c>
      <c r="S12" s="12">
        <f t="shared" si="2"/>
        <v>0.4074074074074074</v>
      </c>
    </row>
    <row r="13" spans="1:19" ht="15">
      <c r="A13" s="15">
        <v>11</v>
      </c>
      <c r="B13" s="7" t="s">
        <v>14</v>
      </c>
      <c r="C13" s="8">
        <v>18</v>
      </c>
      <c r="D13" s="8">
        <v>10</v>
      </c>
      <c r="E13" s="8">
        <f t="shared" si="0"/>
        <v>8</v>
      </c>
      <c r="F13" s="9">
        <v>6</v>
      </c>
      <c r="G13" s="9">
        <v>11</v>
      </c>
      <c r="H13" s="9">
        <v>10</v>
      </c>
      <c r="I13" s="9">
        <v>0</v>
      </c>
      <c r="J13" s="9">
        <v>8</v>
      </c>
      <c r="K13" s="9">
        <v>8</v>
      </c>
      <c r="L13" s="9">
        <v>13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1"/>
        <v>56</v>
      </c>
      <c r="S13" s="12">
        <f t="shared" si="2"/>
        <v>0.5555555555555556</v>
      </c>
    </row>
    <row r="14" spans="1:19" ht="15">
      <c r="A14" s="15">
        <v>12</v>
      </c>
      <c r="B14" s="7" t="s">
        <v>26</v>
      </c>
      <c r="C14" s="8">
        <v>24</v>
      </c>
      <c r="D14" s="8">
        <v>8</v>
      </c>
      <c r="E14" s="8">
        <f t="shared" si="0"/>
        <v>16</v>
      </c>
      <c r="F14" s="9">
        <v>7</v>
      </c>
      <c r="G14" s="9">
        <v>14</v>
      </c>
      <c r="H14" s="9">
        <v>14</v>
      </c>
      <c r="I14" s="9">
        <v>0</v>
      </c>
      <c r="J14" s="9">
        <v>3</v>
      </c>
      <c r="K14" s="9">
        <v>5</v>
      </c>
      <c r="L14" s="9">
        <v>4</v>
      </c>
      <c r="M14" s="9">
        <v>0</v>
      </c>
      <c r="N14" s="9">
        <v>0</v>
      </c>
      <c r="O14" s="9">
        <v>7</v>
      </c>
      <c r="P14" s="9">
        <v>0</v>
      </c>
      <c r="Q14" s="9">
        <v>2</v>
      </c>
      <c r="R14" s="9">
        <f t="shared" si="1"/>
        <v>56</v>
      </c>
      <c r="S14" s="12">
        <f t="shared" si="2"/>
        <v>0.3333333333333333</v>
      </c>
    </row>
    <row r="15" spans="1:19" ht="15">
      <c r="A15" s="15">
        <v>13</v>
      </c>
      <c r="B15" s="7" t="s">
        <v>24</v>
      </c>
      <c r="C15" s="8">
        <v>24</v>
      </c>
      <c r="D15" s="8">
        <v>8</v>
      </c>
      <c r="E15" s="8">
        <f t="shared" si="0"/>
        <v>16</v>
      </c>
      <c r="F15" s="9">
        <v>10</v>
      </c>
      <c r="G15" s="9">
        <v>9</v>
      </c>
      <c r="H15" s="9">
        <v>0</v>
      </c>
      <c r="I15" s="9">
        <v>0</v>
      </c>
      <c r="J15" s="9">
        <v>7</v>
      </c>
      <c r="K15" s="9">
        <v>3</v>
      </c>
      <c r="L15" s="9">
        <v>0</v>
      </c>
      <c r="M15" s="9">
        <v>7</v>
      </c>
      <c r="N15" s="9">
        <v>2</v>
      </c>
      <c r="O15" s="9">
        <v>8</v>
      </c>
      <c r="P15" s="9">
        <v>0</v>
      </c>
      <c r="Q15" s="9">
        <v>4</v>
      </c>
      <c r="R15" s="9">
        <f t="shared" si="1"/>
        <v>50</v>
      </c>
      <c r="S15" s="12">
        <f t="shared" si="2"/>
        <v>0.3333333333333333</v>
      </c>
    </row>
    <row r="16" spans="1:19" ht="15">
      <c r="A16" s="15">
        <v>14</v>
      </c>
      <c r="B16" s="4" t="s">
        <v>54</v>
      </c>
      <c r="C16" s="8">
        <v>21</v>
      </c>
      <c r="D16" s="8">
        <v>5</v>
      </c>
      <c r="E16" s="8">
        <f t="shared" si="0"/>
        <v>16</v>
      </c>
      <c r="F16" s="9">
        <v>0</v>
      </c>
      <c r="G16" s="9">
        <v>0</v>
      </c>
      <c r="H16" s="9">
        <v>0</v>
      </c>
      <c r="I16" s="9">
        <v>3</v>
      </c>
      <c r="J16" s="9">
        <v>0</v>
      </c>
      <c r="K16" s="9">
        <v>7</v>
      </c>
      <c r="L16" s="9">
        <v>8</v>
      </c>
      <c r="M16" s="9">
        <v>3</v>
      </c>
      <c r="N16" s="9">
        <v>9</v>
      </c>
      <c r="O16" s="9">
        <v>3</v>
      </c>
      <c r="P16" s="9">
        <v>8</v>
      </c>
      <c r="Q16" s="9">
        <v>0</v>
      </c>
      <c r="R16" s="9">
        <f t="shared" si="1"/>
        <v>41</v>
      </c>
      <c r="S16" s="12">
        <f t="shared" si="2"/>
        <v>0.23809523809523808</v>
      </c>
    </row>
    <row r="17" spans="1:19" ht="15">
      <c r="A17" s="15">
        <v>15</v>
      </c>
      <c r="B17" s="4" t="s">
        <v>43</v>
      </c>
      <c r="C17" s="8">
        <v>18</v>
      </c>
      <c r="D17" s="8">
        <v>4</v>
      </c>
      <c r="E17" s="8">
        <f t="shared" si="0"/>
        <v>14</v>
      </c>
      <c r="F17" s="9">
        <v>0</v>
      </c>
      <c r="G17" s="9">
        <v>3</v>
      </c>
      <c r="H17" s="9">
        <v>0</v>
      </c>
      <c r="I17" s="9">
        <v>8</v>
      </c>
      <c r="J17" s="9">
        <v>0</v>
      </c>
      <c r="K17" s="9">
        <v>9</v>
      </c>
      <c r="L17" s="9">
        <v>7</v>
      </c>
      <c r="M17" s="9">
        <v>4</v>
      </c>
      <c r="N17" s="9">
        <v>4</v>
      </c>
      <c r="O17" s="9">
        <v>0</v>
      </c>
      <c r="P17" s="9">
        <v>0</v>
      </c>
      <c r="Q17" s="9">
        <v>0</v>
      </c>
      <c r="R17" s="9">
        <f t="shared" si="1"/>
        <v>35</v>
      </c>
      <c r="S17" s="12">
        <f t="shared" si="2"/>
        <v>0.2222222222222222</v>
      </c>
    </row>
    <row r="18" spans="1:19" ht="15">
      <c r="A18" s="15">
        <v>16</v>
      </c>
      <c r="B18" s="4" t="s">
        <v>59</v>
      </c>
      <c r="C18" s="8">
        <v>9</v>
      </c>
      <c r="D18" s="8">
        <v>6</v>
      </c>
      <c r="E18" s="8">
        <f t="shared" si="0"/>
        <v>3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11</v>
      </c>
      <c r="N18" s="9">
        <v>0</v>
      </c>
      <c r="O18" s="9">
        <v>10</v>
      </c>
      <c r="P18" s="9">
        <v>11</v>
      </c>
      <c r="Q18" s="9">
        <v>0</v>
      </c>
      <c r="R18" s="9">
        <f t="shared" si="1"/>
        <v>32</v>
      </c>
      <c r="S18" s="12">
        <f t="shared" si="2"/>
        <v>0.6666666666666666</v>
      </c>
    </row>
    <row r="19" spans="1:19" ht="15">
      <c r="A19" s="15">
        <v>17</v>
      </c>
      <c r="B19" s="4" t="s">
        <v>49</v>
      </c>
      <c r="C19" s="8">
        <v>9</v>
      </c>
      <c r="D19" s="8">
        <v>6</v>
      </c>
      <c r="E19" s="8">
        <f t="shared" si="0"/>
        <v>3</v>
      </c>
      <c r="F19" s="9">
        <v>0</v>
      </c>
      <c r="G19" s="9">
        <v>0</v>
      </c>
      <c r="H19" s="9">
        <v>0</v>
      </c>
      <c r="I19" s="9">
        <v>10</v>
      </c>
      <c r="J19" s="9">
        <v>0</v>
      </c>
      <c r="K19" s="9">
        <v>0</v>
      </c>
      <c r="L19" s="9">
        <v>0</v>
      </c>
      <c r="M19" s="9">
        <v>8</v>
      </c>
      <c r="N19" s="9">
        <v>12</v>
      </c>
      <c r="O19" s="9">
        <v>0</v>
      </c>
      <c r="P19" s="9">
        <v>0</v>
      </c>
      <c r="Q19" s="9">
        <v>0</v>
      </c>
      <c r="R19" s="9">
        <f t="shared" si="1"/>
        <v>30</v>
      </c>
      <c r="S19" s="12">
        <f t="shared" si="2"/>
        <v>0.6666666666666666</v>
      </c>
    </row>
    <row r="20" spans="1:19" ht="15">
      <c r="A20" s="15">
        <v>18</v>
      </c>
      <c r="B20" s="4" t="s">
        <v>58</v>
      </c>
      <c r="C20" s="8">
        <v>9</v>
      </c>
      <c r="D20" s="8">
        <v>6</v>
      </c>
      <c r="E20" s="8">
        <f t="shared" si="0"/>
        <v>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13</v>
      </c>
      <c r="N20" s="9">
        <v>0</v>
      </c>
      <c r="O20" s="9">
        <v>6</v>
      </c>
      <c r="P20" s="9">
        <v>9</v>
      </c>
      <c r="Q20" s="9">
        <v>0</v>
      </c>
      <c r="R20" s="9">
        <f t="shared" si="1"/>
        <v>28</v>
      </c>
      <c r="S20" s="12">
        <f t="shared" si="2"/>
        <v>0.6666666666666666</v>
      </c>
    </row>
    <row r="21" spans="1:19" ht="15">
      <c r="A21" s="15">
        <v>19</v>
      </c>
      <c r="B21" s="4" t="s">
        <v>18</v>
      </c>
      <c r="C21" s="8">
        <v>21</v>
      </c>
      <c r="D21" s="8">
        <v>3</v>
      </c>
      <c r="E21" s="8">
        <f t="shared" si="0"/>
        <v>18</v>
      </c>
      <c r="F21" s="9">
        <v>3</v>
      </c>
      <c r="G21" s="9">
        <v>5</v>
      </c>
      <c r="H21" s="9">
        <v>4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5</v>
      </c>
      <c r="O21" s="9">
        <v>2</v>
      </c>
      <c r="P21" s="9">
        <v>0</v>
      </c>
      <c r="Q21" s="9">
        <v>7</v>
      </c>
      <c r="R21" s="9">
        <f t="shared" si="1"/>
        <v>27</v>
      </c>
      <c r="S21" s="12">
        <f t="shared" si="2"/>
        <v>0.14285714285714285</v>
      </c>
    </row>
    <row r="22" spans="1:19" ht="15">
      <c r="A22" s="15">
        <v>20</v>
      </c>
      <c r="B22" s="4" t="s">
        <v>63</v>
      </c>
      <c r="C22" s="8">
        <v>6</v>
      </c>
      <c r="D22" s="8">
        <v>4</v>
      </c>
      <c r="E22" s="8">
        <f t="shared" si="0"/>
        <v>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15</v>
      </c>
      <c r="Q22" s="9">
        <v>10</v>
      </c>
      <c r="R22" s="9">
        <f t="shared" si="1"/>
        <v>25</v>
      </c>
      <c r="S22" s="12">
        <f t="shared" si="2"/>
        <v>0.6666666666666666</v>
      </c>
    </row>
    <row r="23" spans="1:19" ht="15">
      <c r="A23" s="15">
        <v>21</v>
      </c>
      <c r="B23" s="4" t="s">
        <v>44</v>
      </c>
      <c r="C23" s="8">
        <v>9</v>
      </c>
      <c r="D23" s="8">
        <v>5</v>
      </c>
      <c r="E23" s="8">
        <f t="shared" si="0"/>
        <v>4</v>
      </c>
      <c r="F23" s="9">
        <v>0</v>
      </c>
      <c r="G23" s="9">
        <v>0</v>
      </c>
      <c r="H23" s="9">
        <v>13</v>
      </c>
      <c r="I23" s="9">
        <v>0</v>
      </c>
      <c r="J23" s="9">
        <v>0</v>
      </c>
      <c r="K23" s="9">
        <v>0</v>
      </c>
      <c r="L23" s="9">
        <v>2</v>
      </c>
      <c r="M23" s="9">
        <v>9</v>
      </c>
      <c r="N23" s="9">
        <v>0</v>
      </c>
      <c r="O23" s="9">
        <v>0</v>
      </c>
      <c r="P23" s="9">
        <v>0</v>
      </c>
      <c r="Q23" s="9">
        <v>0</v>
      </c>
      <c r="R23" s="9">
        <f t="shared" si="1"/>
        <v>24</v>
      </c>
      <c r="S23" s="12">
        <f t="shared" si="2"/>
        <v>0.5555555555555556</v>
      </c>
    </row>
    <row r="24" spans="1:19" ht="15">
      <c r="A24" s="15">
        <v>22</v>
      </c>
      <c r="B24" s="4" t="s">
        <v>62</v>
      </c>
      <c r="C24" s="8">
        <v>6</v>
      </c>
      <c r="D24" s="8">
        <v>3</v>
      </c>
      <c r="E24" s="8">
        <f t="shared" si="0"/>
        <v>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9</v>
      </c>
      <c r="P24" s="9">
        <v>0</v>
      </c>
      <c r="Q24" s="9">
        <v>14</v>
      </c>
      <c r="R24" s="9">
        <f t="shared" si="1"/>
        <v>23</v>
      </c>
      <c r="S24" s="12">
        <f t="shared" si="2"/>
        <v>0.5</v>
      </c>
    </row>
    <row r="25" spans="1:19" ht="15">
      <c r="A25" s="15">
        <v>23</v>
      </c>
      <c r="B25" s="4" t="s">
        <v>17</v>
      </c>
      <c r="C25" s="8">
        <v>15</v>
      </c>
      <c r="D25" s="8">
        <v>2</v>
      </c>
      <c r="E25" s="8">
        <f t="shared" si="0"/>
        <v>13</v>
      </c>
      <c r="F25" s="9">
        <v>4</v>
      </c>
      <c r="G25" s="9">
        <v>4</v>
      </c>
      <c r="H25" s="9">
        <v>8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3</v>
      </c>
      <c r="O25" s="9">
        <v>0</v>
      </c>
      <c r="P25" s="9">
        <v>0</v>
      </c>
      <c r="Q25" s="9">
        <v>0</v>
      </c>
      <c r="R25" s="9">
        <f t="shared" si="1"/>
        <v>20</v>
      </c>
      <c r="S25" s="12">
        <f t="shared" si="2"/>
        <v>0.13333333333333333</v>
      </c>
    </row>
    <row r="26" spans="1:19" ht="15">
      <c r="A26" s="15">
        <v>24</v>
      </c>
      <c r="B26" s="4" t="s">
        <v>39</v>
      </c>
      <c r="C26" s="8">
        <v>6</v>
      </c>
      <c r="D26" s="8">
        <v>4</v>
      </c>
      <c r="E26" s="8">
        <v>1</v>
      </c>
      <c r="F26" s="9">
        <v>0</v>
      </c>
      <c r="G26" s="9">
        <v>10</v>
      </c>
      <c r="H26" s="9">
        <v>9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f t="shared" si="1"/>
        <v>19</v>
      </c>
      <c r="S26" s="12">
        <f t="shared" si="2"/>
        <v>0.6666666666666666</v>
      </c>
    </row>
    <row r="27" spans="1:19" ht="15">
      <c r="A27" s="15">
        <v>25</v>
      </c>
      <c r="B27" s="4" t="s">
        <v>38</v>
      </c>
      <c r="C27" s="8">
        <v>6</v>
      </c>
      <c r="D27" s="8">
        <v>3</v>
      </c>
      <c r="E27" s="8">
        <f aca="true" t="shared" si="3" ref="E27:E47">+C27-D27</f>
        <v>3</v>
      </c>
      <c r="F27" s="9">
        <v>0</v>
      </c>
      <c r="G27" s="9">
        <v>13</v>
      </c>
      <c r="H27" s="9">
        <v>0</v>
      </c>
      <c r="I27" s="9">
        <v>0</v>
      </c>
      <c r="J27" s="9">
        <v>0</v>
      </c>
      <c r="K27" s="9">
        <v>0</v>
      </c>
      <c r="L27" s="9">
        <v>5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f t="shared" si="1"/>
        <v>18</v>
      </c>
      <c r="S27" s="12">
        <f t="shared" si="2"/>
        <v>0.5</v>
      </c>
    </row>
    <row r="28" spans="1:19" ht="15">
      <c r="A28" s="15">
        <v>26</v>
      </c>
      <c r="B28" s="4" t="s">
        <v>53</v>
      </c>
      <c r="C28" s="8">
        <v>6</v>
      </c>
      <c r="D28" s="8">
        <v>3</v>
      </c>
      <c r="E28" s="8">
        <f t="shared" si="3"/>
        <v>3</v>
      </c>
      <c r="F28" s="9">
        <v>0</v>
      </c>
      <c r="G28" s="9">
        <v>0</v>
      </c>
      <c r="H28" s="9">
        <v>0</v>
      </c>
      <c r="I28" s="9">
        <v>5</v>
      </c>
      <c r="J28" s="9">
        <v>10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1"/>
        <v>15</v>
      </c>
      <c r="S28" s="12">
        <f t="shared" si="2"/>
        <v>0.5</v>
      </c>
    </row>
    <row r="29" spans="1:19" ht="15">
      <c r="A29" s="15">
        <v>27</v>
      </c>
      <c r="B29" s="4" t="s">
        <v>46</v>
      </c>
      <c r="C29" s="8">
        <v>6</v>
      </c>
      <c r="D29" s="8">
        <v>2</v>
      </c>
      <c r="E29" s="8">
        <f t="shared" si="3"/>
        <v>4</v>
      </c>
      <c r="F29" s="9">
        <v>0</v>
      </c>
      <c r="G29" s="9">
        <v>0</v>
      </c>
      <c r="H29" s="9">
        <v>7</v>
      </c>
      <c r="I29" s="9">
        <v>0</v>
      </c>
      <c r="J29" s="9">
        <v>6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f t="shared" si="1"/>
        <v>13</v>
      </c>
      <c r="S29" s="12">
        <f t="shared" si="2"/>
        <v>0.3333333333333333</v>
      </c>
    </row>
    <row r="30" spans="1:19" ht="15">
      <c r="A30" s="15">
        <v>28</v>
      </c>
      <c r="B30" s="4" t="s">
        <v>61</v>
      </c>
      <c r="C30" s="8">
        <v>3</v>
      </c>
      <c r="D30" s="8">
        <v>2</v>
      </c>
      <c r="E30" s="8">
        <f t="shared" si="3"/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12</v>
      </c>
      <c r="P30" s="9">
        <v>0</v>
      </c>
      <c r="Q30" s="9">
        <v>0</v>
      </c>
      <c r="R30" s="9">
        <f t="shared" si="1"/>
        <v>12</v>
      </c>
      <c r="S30" s="12">
        <f t="shared" si="2"/>
        <v>0.6666666666666666</v>
      </c>
    </row>
    <row r="31" spans="1:19" ht="15">
      <c r="A31" s="15">
        <v>29</v>
      </c>
      <c r="B31" s="7" t="s">
        <v>6</v>
      </c>
      <c r="C31" s="8">
        <v>21</v>
      </c>
      <c r="D31" s="8">
        <v>0</v>
      </c>
      <c r="E31" s="8">
        <f t="shared" si="3"/>
        <v>21</v>
      </c>
      <c r="F31" s="9">
        <v>2</v>
      </c>
      <c r="G31" s="9">
        <v>0</v>
      </c>
      <c r="H31" s="9">
        <v>2</v>
      </c>
      <c r="I31" s="9">
        <v>2</v>
      </c>
      <c r="J31" s="9">
        <v>2</v>
      </c>
      <c r="K31" s="9">
        <v>1</v>
      </c>
      <c r="L31" s="9">
        <v>1</v>
      </c>
      <c r="M31" s="9">
        <v>2</v>
      </c>
      <c r="N31" s="9">
        <v>0</v>
      </c>
      <c r="O31" s="9">
        <v>0</v>
      </c>
      <c r="P31" s="9">
        <v>0</v>
      </c>
      <c r="Q31" s="9">
        <v>0</v>
      </c>
      <c r="R31" s="9">
        <f t="shared" si="1"/>
        <v>12</v>
      </c>
      <c r="S31" s="12">
        <f t="shared" si="2"/>
        <v>0</v>
      </c>
    </row>
    <row r="32" spans="1:19" ht="15">
      <c r="A32" s="15">
        <v>30</v>
      </c>
      <c r="B32" s="4" t="s">
        <v>68</v>
      </c>
      <c r="C32" s="8">
        <v>3</v>
      </c>
      <c r="D32" s="8">
        <v>2</v>
      </c>
      <c r="E32" s="8">
        <f t="shared" si="3"/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11</v>
      </c>
      <c r="R32" s="9">
        <f t="shared" si="1"/>
        <v>11</v>
      </c>
      <c r="S32" s="12">
        <f t="shared" si="2"/>
        <v>0.6666666666666666</v>
      </c>
    </row>
    <row r="33" spans="1:19" ht="15">
      <c r="A33" s="15">
        <v>31</v>
      </c>
      <c r="B33" s="4" t="s">
        <v>60</v>
      </c>
      <c r="C33" s="8">
        <v>3</v>
      </c>
      <c r="D33" s="8">
        <v>2</v>
      </c>
      <c r="E33" s="8">
        <f t="shared" si="3"/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10</v>
      </c>
      <c r="O33" s="9">
        <v>0</v>
      </c>
      <c r="P33" s="9">
        <v>0</v>
      </c>
      <c r="Q33" s="9">
        <v>0</v>
      </c>
      <c r="R33" s="9">
        <f t="shared" si="1"/>
        <v>10</v>
      </c>
      <c r="S33" s="12">
        <f t="shared" si="2"/>
        <v>0.6666666666666666</v>
      </c>
    </row>
    <row r="34" spans="1:19" ht="15">
      <c r="A34" s="15">
        <v>32</v>
      </c>
      <c r="B34" s="4" t="s">
        <v>50</v>
      </c>
      <c r="C34" s="8">
        <v>3</v>
      </c>
      <c r="D34" s="8">
        <v>1</v>
      </c>
      <c r="E34" s="8">
        <f t="shared" si="3"/>
        <v>2</v>
      </c>
      <c r="F34" s="9">
        <v>0</v>
      </c>
      <c r="G34" s="9">
        <v>0</v>
      </c>
      <c r="H34" s="9">
        <v>0</v>
      </c>
      <c r="I34" s="9">
        <v>9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f t="shared" si="1"/>
        <v>9</v>
      </c>
      <c r="S34" s="12">
        <f t="shared" si="2"/>
        <v>0.3333333333333333</v>
      </c>
    </row>
    <row r="35" spans="1:19" ht="15">
      <c r="A35" s="15">
        <v>33</v>
      </c>
      <c r="B35" s="7" t="s">
        <v>22</v>
      </c>
      <c r="C35" s="8">
        <v>3</v>
      </c>
      <c r="D35" s="8">
        <v>2</v>
      </c>
      <c r="E35" s="8">
        <f t="shared" si="3"/>
        <v>1</v>
      </c>
      <c r="F35" s="9">
        <v>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f t="shared" si="1"/>
        <v>8</v>
      </c>
      <c r="S35" s="12">
        <f t="shared" si="2"/>
        <v>0.6666666666666666</v>
      </c>
    </row>
    <row r="36" spans="1:19" ht="15">
      <c r="A36" s="15">
        <v>34</v>
      </c>
      <c r="B36" s="4" t="s">
        <v>51</v>
      </c>
      <c r="C36" s="8">
        <v>6</v>
      </c>
      <c r="D36" s="8">
        <v>1</v>
      </c>
      <c r="E36" s="8">
        <f t="shared" si="3"/>
        <v>5</v>
      </c>
      <c r="F36" s="9">
        <v>0</v>
      </c>
      <c r="G36" s="9">
        <v>0</v>
      </c>
      <c r="H36" s="9">
        <v>0</v>
      </c>
      <c r="I36" s="9">
        <v>7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f t="shared" si="1"/>
        <v>8</v>
      </c>
      <c r="S36" s="12">
        <f t="shared" si="2"/>
        <v>0.16666666666666666</v>
      </c>
    </row>
    <row r="37" spans="1:19" ht="15">
      <c r="A37" s="15">
        <v>35</v>
      </c>
      <c r="B37" s="4" t="s">
        <v>42</v>
      </c>
      <c r="C37" s="8">
        <v>9</v>
      </c>
      <c r="D37" s="8">
        <v>1</v>
      </c>
      <c r="E37" s="8">
        <f t="shared" si="3"/>
        <v>8</v>
      </c>
      <c r="F37" s="9">
        <v>0</v>
      </c>
      <c r="G37" s="9">
        <v>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5</v>
      </c>
      <c r="N37" s="9">
        <v>1</v>
      </c>
      <c r="O37" s="9">
        <v>0</v>
      </c>
      <c r="P37" s="9">
        <v>0</v>
      </c>
      <c r="Q37" s="9">
        <v>0</v>
      </c>
      <c r="R37" s="9">
        <f t="shared" si="1"/>
        <v>8</v>
      </c>
      <c r="S37" s="12">
        <f t="shared" si="2"/>
        <v>0.1111111111111111</v>
      </c>
    </row>
    <row r="38" spans="1:19" ht="15">
      <c r="A38" s="15">
        <v>36</v>
      </c>
      <c r="B38" s="4" t="s">
        <v>66</v>
      </c>
      <c r="C38" s="8">
        <v>3</v>
      </c>
      <c r="D38" s="8">
        <v>1</v>
      </c>
      <c r="E38" s="8">
        <f t="shared" si="3"/>
        <v>2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7</v>
      </c>
      <c r="Q38" s="9">
        <v>0</v>
      </c>
      <c r="R38" s="9">
        <f t="shared" si="1"/>
        <v>7</v>
      </c>
      <c r="S38" s="12">
        <f t="shared" si="2"/>
        <v>0.3333333333333333</v>
      </c>
    </row>
    <row r="39" spans="1:19" ht="15">
      <c r="A39" s="15">
        <v>37</v>
      </c>
      <c r="B39" s="4" t="s">
        <v>52</v>
      </c>
      <c r="C39" s="8">
        <v>3</v>
      </c>
      <c r="D39" s="8">
        <v>1</v>
      </c>
      <c r="E39" s="8">
        <f t="shared" si="3"/>
        <v>2</v>
      </c>
      <c r="F39" s="9">
        <v>0</v>
      </c>
      <c r="G39" s="9">
        <v>0</v>
      </c>
      <c r="H39" s="9">
        <v>0</v>
      </c>
      <c r="I39" s="9">
        <v>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f t="shared" si="1"/>
        <v>6</v>
      </c>
      <c r="S39" s="12">
        <f t="shared" si="2"/>
        <v>0.3333333333333333</v>
      </c>
    </row>
    <row r="40" spans="1:19" ht="15">
      <c r="A40" s="15">
        <v>38</v>
      </c>
      <c r="B40" s="4" t="s">
        <v>19</v>
      </c>
      <c r="C40" s="8">
        <v>6</v>
      </c>
      <c r="D40" s="8">
        <v>1</v>
      </c>
      <c r="E40" s="8">
        <f t="shared" si="3"/>
        <v>5</v>
      </c>
      <c r="F40" s="9">
        <v>5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f t="shared" si="1"/>
        <v>6</v>
      </c>
      <c r="S40" s="12">
        <f t="shared" si="2"/>
        <v>0.16666666666666666</v>
      </c>
    </row>
    <row r="41" spans="1:19" ht="15">
      <c r="A41" s="15">
        <v>39</v>
      </c>
      <c r="B41" s="4" t="s">
        <v>56</v>
      </c>
      <c r="C41" s="8">
        <v>3</v>
      </c>
      <c r="D41" s="8">
        <v>1</v>
      </c>
      <c r="E41" s="8">
        <f t="shared" si="3"/>
        <v>2</v>
      </c>
      <c r="F41" s="9">
        <v>0</v>
      </c>
      <c r="G41" s="9">
        <v>0</v>
      </c>
      <c r="H41" s="9">
        <v>0</v>
      </c>
      <c r="I41" s="9">
        <v>0</v>
      </c>
      <c r="J41" s="9">
        <v>5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f t="shared" si="1"/>
        <v>5</v>
      </c>
      <c r="S41" s="12">
        <f t="shared" si="2"/>
        <v>0.3333333333333333</v>
      </c>
    </row>
    <row r="42" spans="1:19" ht="15">
      <c r="A42" s="15">
        <v>40</v>
      </c>
      <c r="B42" s="4" t="s">
        <v>65</v>
      </c>
      <c r="C42" s="8">
        <v>3</v>
      </c>
      <c r="D42" s="8">
        <v>1</v>
      </c>
      <c r="E42" s="8">
        <f t="shared" si="3"/>
        <v>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5</v>
      </c>
      <c r="Q42" s="9">
        <v>0</v>
      </c>
      <c r="R42" s="9">
        <f t="shared" si="1"/>
        <v>5</v>
      </c>
      <c r="S42" s="12">
        <f t="shared" si="2"/>
        <v>0.3333333333333333</v>
      </c>
    </row>
    <row r="43" spans="1:19" ht="15">
      <c r="A43" s="15">
        <v>41</v>
      </c>
      <c r="B43" s="4" t="s">
        <v>67</v>
      </c>
      <c r="C43" s="8">
        <v>3</v>
      </c>
      <c r="D43" s="8">
        <v>1</v>
      </c>
      <c r="E43" s="8">
        <f t="shared" si="3"/>
        <v>2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5</v>
      </c>
      <c r="R43" s="9">
        <f t="shared" si="1"/>
        <v>5</v>
      </c>
      <c r="S43" s="12">
        <f t="shared" si="2"/>
        <v>0.3333333333333333</v>
      </c>
    </row>
    <row r="44" spans="1:19" ht="15">
      <c r="A44" s="15">
        <v>42</v>
      </c>
      <c r="B44" s="4" t="s">
        <v>57</v>
      </c>
      <c r="C44" s="8">
        <v>3</v>
      </c>
      <c r="D44" s="8">
        <v>0</v>
      </c>
      <c r="E44" s="8">
        <f t="shared" si="3"/>
        <v>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4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f t="shared" si="1"/>
        <v>4</v>
      </c>
      <c r="S44" s="12">
        <f t="shared" si="2"/>
        <v>0</v>
      </c>
    </row>
    <row r="45" spans="1:19" ht="15">
      <c r="A45" s="15">
        <v>43</v>
      </c>
      <c r="B45" s="4" t="s">
        <v>47</v>
      </c>
      <c r="C45" s="8">
        <v>3</v>
      </c>
      <c r="D45" s="8">
        <v>0</v>
      </c>
      <c r="E45" s="8">
        <f t="shared" si="3"/>
        <v>3</v>
      </c>
      <c r="F45" s="9">
        <v>0</v>
      </c>
      <c r="G45" s="9">
        <v>0</v>
      </c>
      <c r="H45" s="9">
        <v>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1"/>
        <v>3</v>
      </c>
      <c r="S45" s="12">
        <f t="shared" si="2"/>
        <v>0</v>
      </c>
    </row>
    <row r="46" spans="1:19" ht="15">
      <c r="A46" s="15">
        <v>44</v>
      </c>
      <c r="B46" s="4" t="s">
        <v>64</v>
      </c>
      <c r="C46" s="8">
        <v>3</v>
      </c>
      <c r="D46" s="8">
        <v>0</v>
      </c>
      <c r="E46" s="8">
        <f t="shared" si="3"/>
        <v>3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2</v>
      </c>
      <c r="Q46" s="9">
        <v>0</v>
      </c>
      <c r="R46" s="9">
        <f t="shared" si="1"/>
        <v>2</v>
      </c>
      <c r="S46" s="12">
        <f t="shared" si="2"/>
        <v>0</v>
      </c>
    </row>
    <row r="47" spans="1:19" ht="15">
      <c r="A47" s="15">
        <v>45</v>
      </c>
      <c r="B47" s="4" t="s">
        <v>31</v>
      </c>
      <c r="C47" s="8">
        <v>3</v>
      </c>
      <c r="D47" s="8">
        <v>0</v>
      </c>
      <c r="E47" s="8">
        <f t="shared" si="3"/>
        <v>3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f t="shared" si="1"/>
        <v>1</v>
      </c>
      <c r="S47" s="12">
        <f t="shared" si="2"/>
        <v>0</v>
      </c>
    </row>
    <row r="48" spans="3:19" ht="15"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2"/>
    </row>
    <row r="49" ht="15">
      <c r="B49" s="6" t="s">
        <v>8</v>
      </c>
    </row>
    <row r="50" ht="15">
      <c r="B50" s="6" t="s">
        <v>27</v>
      </c>
    </row>
    <row r="51" ht="15">
      <c r="B51" s="6" t="s">
        <v>28</v>
      </c>
    </row>
    <row r="52" ht="15">
      <c r="B52" s="6" t="s">
        <v>9</v>
      </c>
    </row>
    <row r="53" ht="15">
      <c r="B53" s="13" t="s">
        <v>10</v>
      </c>
    </row>
    <row r="54" ht="15">
      <c r="B54" s="13" t="s">
        <v>11</v>
      </c>
    </row>
    <row r="55" ht="15">
      <c r="B55" s="13" t="s">
        <v>29</v>
      </c>
    </row>
    <row r="56" ht="15">
      <c r="B56" s="13" t="s">
        <v>30</v>
      </c>
    </row>
  </sheetData>
  <sheetProtection/>
  <hyperlinks>
    <hyperlink ref="B53" r:id="rId1" display="escuela@racquetball7.cl"/>
    <hyperlink ref="B54" r:id="rId2" display="www.racquetball7.cl"/>
    <hyperlink ref="B55" r:id="rId3" display="www.ektelon.com"/>
    <hyperlink ref="B5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54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55</v>
      </c>
      <c r="C2" s="8">
        <v>3</v>
      </c>
      <c r="D2" s="8">
        <v>3</v>
      </c>
      <c r="E2" s="11">
        <v>1</v>
      </c>
      <c r="F2" s="9">
        <v>90</v>
      </c>
      <c r="G2" s="9">
        <v>23</v>
      </c>
      <c r="H2" s="9">
        <v>67</v>
      </c>
      <c r="I2" s="12">
        <v>1</v>
      </c>
    </row>
    <row r="3" spans="2:9" ht="15">
      <c r="B3" s="4" t="s">
        <v>7</v>
      </c>
      <c r="C3" s="8">
        <v>3</v>
      </c>
      <c r="D3" s="8">
        <v>3</v>
      </c>
      <c r="E3" s="11">
        <v>2</v>
      </c>
      <c r="F3" s="9">
        <v>88</v>
      </c>
      <c r="G3" s="9">
        <v>41</v>
      </c>
      <c r="H3" s="9">
        <v>47</v>
      </c>
      <c r="I3" s="12">
        <v>1</v>
      </c>
    </row>
    <row r="4" spans="2:9" ht="15">
      <c r="B4" s="7" t="s">
        <v>16</v>
      </c>
      <c r="C4" s="8">
        <v>3</v>
      </c>
      <c r="D4" s="8">
        <v>3</v>
      </c>
      <c r="E4" s="11">
        <v>3</v>
      </c>
      <c r="F4" s="9">
        <v>90</v>
      </c>
      <c r="G4" s="9">
        <v>27</v>
      </c>
      <c r="H4" s="9">
        <v>63</v>
      </c>
      <c r="I4" s="12">
        <v>1</v>
      </c>
    </row>
    <row r="5" spans="2:9" ht="15">
      <c r="B5" s="7" t="s">
        <v>20</v>
      </c>
      <c r="C5" s="8">
        <v>3</v>
      </c>
      <c r="D5" s="8">
        <v>3</v>
      </c>
      <c r="E5" s="11">
        <v>4</v>
      </c>
      <c r="F5" s="9">
        <v>84</v>
      </c>
      <c r="G5" s="9">
        <v>54</v>
      </c>
      <c r="H5" s="9">
        <v>30</v>
      </c>
      <c r="I5" s="12">
        <v>1</v>
      </c>
    </row>
    <row r="6" spans="2:9" ht="15">
      <c r="B6" s="7" t="s">
        <v>49</v>
      </c>
      <c r="C6" s="8">
        <v>3</v>
      </c>
      <c r="D6" s="8">
        <v>3</v>
      </c>
      <c r="E6" s="11">
        <v>5</v>
      </c>
      <c r="F6" s="9">
        <v>80</v>
      </c>
      <c r="G6" s="9">
        <v>56</v>
      </c>
      <c r="H6" s="9">
        <v>24</v>
      </c>
      <c r="I6" s="12">
        <v>1</v>
      </c>
    </row>
    <row r="7" spans="2:9" ht="15">
      <c r="B7" s="7" t="s">
        <v>45</v>
      </c>
      <c r="C7" s="8">
        <v>3</v>
      </c>
      <c r="D7" s="8">
        <v>2</v>
      </c>
      <c r="E7" s="11">
        <v>6</v>
      </c>
      <c r="F7" s="9">
        <v>72</v>
      </c>
      <c r="G7" s="9">
        <v>48</v>
      </c>
      <c r="H7" s="9">
        <v>24</v>
      </c>
      <c r="I7" s="12">
        <v>0.6666666666666666</v>
      </c>
    </row>
    <row r="8" spans="2:9" ht="15">
      <c r="B8" s="7" t="s">
        <v>60</v>
      </c>
      <c r="C8" s="8">
        <v>3</v>
      </c>
      <c r="D8" s="8">
        <v>2</v>
      </c>
      <c r="E8" s="11">
        <v>7</v>
      </c>
      <c r="F8" s="9">
        <v>68</v>
      </c>
      <c r="G8" s="9">
        <v>56</v>
      </c>
      <c r="H8" s="9">
        <v>12</v>
      </c>
      <c r="I8" s="12">
        <v>0.6666666666666666</v>
      </c>
    </row>
    <row r="9" spans="2:9" ht="15">
      <c r="B9" s="7" t="s">
        <v>54</v>
      </c>
      <c r="C9" s="8">
        <v>3</v>
      </c>
      <c r="D9" s="8">
        <v>2</v>
      </c>
      <c r="E9" s="11">
        <v>8</v>
      </c>
      <c r="F9" s="9">
        <v>78</v>
      </c>
      <c r="G9" s="9">
        <v>70</v>
      </c>
      <c r="H9" s="9">
        <v>8</v>
      </c>
      <c r="I9" s="12">
        <v>0.6666666666666666</v>
      </c>
    </row>
    <row r="10" spans="2:9" ht="15">
      <c r="B10" s="4" t="s">
        <v>15</v>
      </c>
      <c r="C10" s="8">
        <v>3</v>
      </c>
      <c r="D10" s="8">
        <v>1</v>
      </c>
      <c r="E10" s="11">
        <v>9</v>
      </c>
      <c r="F10" s="9">
        <v>58</v>
      </c>
      <c r="G10" s="9">
        <v>73</v>
      </c>
      <c r="H10" s="9">
        <v>-15</v>
      </c>
      <c r="I10" s="12">
        <v>0.3333333333333333</v>
      </c>
    </row>
    <row r="11" spans="2:9" ht="15">
      <c r="B11" s="4" t="s">
        <v>23</v>
      </c>
      <c r="C11" s="8">
        <v>3</v>
      </c>
      <c r="D11" s="8">
        <v>1</v>
      </c>
      <c r="E11" s="11">
        <v>10</v>
      </c>
      <c r="F11" s="9">
        <v>69</v>
      </c>
      <c r="G11" s="9">
        <v>86</v>
      </c>
      <c r="H11" s="9">
        <v>-17</v>
      </c>
      <c r="I11" s="12">
        <v>0.3333333333333333</v>
      </c>
    </row>
    <row r="12" spans="2:9" ht="15">
      <c r="B12" s="7" t="s">
        <v>48</v>
      </c>
      <c r="C12" s="8">
        <v>3</v>
      </c>
      <c r="D12" s="8">
        <v>1</v>
      </c>
      <c r="E12" s="11">
        <v>11</v>
      </c>
      <c r="F12" s="9">
        <v>61</v>
      </c>
      <c r="G12" s="9">
        <v>83</v>
      </c>
      <c r="H12" s="9">
        <v>-22</v>
      </c>
      <c r="I12" s="12">
        <v>0.3333333333333333</v>
      </c>
    </row>
    <row r="13" spans="2:9" ht="15">
      <c r="B13" s="7" t="s">
        <v>18</v>
      </c>
      <c r="C13" s="8">
        <v>3</v>
      </c>
      <c r="D13" s="8">
        <v>1</v>
      </c>
      <c r="E13" s="11">
        <v>12</v>
      </c>
      <c r="F13" s="9">
        <v>37</v>
      </c>
      <c r="G13" s="9">
        <v>76</v>
      </c>
      <c r="H13" s="9">
        <v>-39</v>
      </c>
      <c r="I13" s="12">
        <v>0.3333333333333333</v>
      </c>
    </row>
    <row r="14" spans="2:9" ht="15">
      <c r="B14" s="7" t="s">
        <v>43</v>
      </c>
      <c r="C14" s="8">
        <v>3</v>
      </c>
      <c r="D14" s="8">
        <v>0</v>
      </c>
      <c r="E14" s="11">
        <v>13</v>
      </c>
      <c r="F14" s="9">
        <v>65</v>
      </c>
      <c r="G14" s="9">
        <v>85</v>
      </c>
      <c r="H14" s="9">
        <v>-20</v>
      </c>
      <c r="I14" s="12">
        <v>0</v>
      </c>
    </row>
    <row r="15" spans="2:9" ht="15">
      <c r="B15" s="4" t="s">
        <v>17</v>
      </c>
      <c r="C15" s="8">
        <v>3</v>
      </c>
      <c r="D15" s="8">
        <v>0</v>
      </c>
      <c r="E15" s="11">
        <v>14</v>
      </c>
      <c r="F15" s="9">
        <v>38</v>
      </c>
      <c r="G15" s="9">
        <v>90</v>
      </c>
      <c r="H15" s="9">
        <v>-52</v>
      </c>
      <c r="I15" s="12">
        <v>0</v>
      </c>
    </row>
    <row r="16" spans="2:9" ht="15">
      <c r="B16" s="7" t="s">
        <v>40</v>
      </c>
      <c r="C16" s="8">
        <v>3</v>
      </c>
      <c r="D16" s="8">
        <v>0</v>
      </c>
      <c r="E16" s="11">
        <v>15</v>
      </c>
      <c r="F16" s="9">
        <v>36</v>
      </c>
      <c r="G16" s="9">
        <v>90</v>
      </c>
      <c r="H16" s="9">
        <v>-54</v>
      </c>
      <c r="I16" s="12">
        <v>0</v>
      </c>
    </row>
    <row r="17" spans="2:9" ht="15">
      <c r="B17" s="7" t="s">
        <v>42</v>
      </c>
      <c r="C17" s="8">
        <v>3</v>
      </c>
      <c r="D17" s="8">
        <v>0</v>
      </c>
      <c r="E17" s="11">
        <v>16</v>
      </c>
      <c r="F17" s="9">
        <v>34</v>
      </c>
      <c r="G17" s="9">
        <v>90</v>
      </c>
      <c r="H17" s="9">
        <v>-56</v>
      </c>
      <c r="I17" s="12">
        <v>0</v>
      </c>
    </row>
    <row r="18" spans="2:9" ht="15">
      <c r="B18" s="7"/>
      <c r="C18" s="8"/>
      <c r="D18" s="8"/>
      <c r="E18" s="8"/>
      <c r="F18" s="9"/>
      <c r="G18" s="9"/>
      <c r="H18" s="9"/>
      <c r="I18" s="12"/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55</v>
      </c>
      <c r="C2" s="8">
        <v>3</v>
      </c>
      <c r="D2" s="8">
        <v>3</v>
      </c>
      <c r="E2" s="11">
        <v>1</v>
      </c>
      <c r="F2" s="9">
        <v>90</v>
      </c>
      <c r="G2" s="9">
        <v>44</v>
      </c>
      <c r="H2" s="9">
        <v>46</v>
      </c>
      <c r="I2" s="12">
        <v>1</v>
      </c>
    </row>
    <row r="3" spans="2:9" ht="15">
      <c r="B3" s="4" t="s">
        <v>16</v>
      </c>
      <c r="C3" s="8">
        <v>3</v>
      </c>
      <c r="D3" s="8">
        <v>3</v>
      </c>
      <c r="E3" s="11">
        <v>2</v>
      </c>
      <c r="F3" s="9">
        <v>86</v>
      </c>
      <c r="G3" s="9">
        <v>56</v>
      </c>
      <c r="H3" s="9">
        <v>30</v>
      </c>
      <c r="I3" s="12">
        <v>1</v>
      </c>
    </row>
    <row r="4" spans="2:9" ht="15">
      <c r="B4" s="7" t="s">
        <v>7</v>
      </c>
      <c r="C4" s="8">
        <v>3</v>
      </c>
      <c r="D4" s="8">
        <v>3</v>
      </c>
      <c r="E4" s="11">
        <v>3</v>
      </c>
      <c r="F4" s="9">
        <v>90</v>
      </c>
      <c r="G4" s="9">
        <v>38</v>
      </c>
      <c r="H4" s="9">
        <v>52</v>
      </c>
      <c r="I4" s="12">
        <v>1</v>
      </c>
    </row>
    <row r="5" spans="2:9" ht="15">
      <c r="B5" s="7" t="s">
        <v>20</v>
      </c>
      <c r="C5" s="8">
        <v>3</v>
      </c>
      <c r="D5" s="8">
        <v>3</v>
      </c>
      <c r="E5" s="11">
        <v>4</v>
      </c>
      <c r="F5" s="9">
        <v>88</v>
      </c>
      <c r="G5" s="9">
        <v>63</v>
      </c>
      <c r="H5" s="9">
        <v>25</v>
      </c>
      <c r="I5" s="12">
        <v>1</v>
      </c>
    </row>
    <row r="6" spans="2:9" ht="15">
      <c r="B6" s="7" t="s">
        <v>61</v>
      </c>
      <c r="C6" s="8">
        <v>3</v>
      </c>
      <c r="D6" s="8">
        <v>2</v>
      </c>
      <c r="E6" s="11">
        <v>5</v>
      </c>
      <c r="F6" s="9">
        <v>81</v>
      </c>
      <c r="G6" s="9">
        <v>38</v>
      </c>
      <c r="H6" s="9">
        <v>43</v>
      </c>
      <c r="I6" s="12">
        <v>0.6666666666666666</v>
      </c>
    </row>
    <row r="7" spans="2:9" ht="15">
      <c r="B7" s="7" t="s">
        <v>45</v>
      </c>
      <c r="C7" s="8">
        <v>3</v>
      </c>
      <c r="D7" s="8">
        <v>2</v>
      </c>
      <c r="E7" s="11">
        <v>6</v>
      </c>
      <c r="F7" s="9">
        <v>86</v>
      </c>
      <c r="G7" s="9">
        <v>48</v>
      </c>
      <c r="H7" s="9">
        <v>38</v>
      </c>
      <c r="I7" s="12">
        <v>0.6666666666666666</v>
      </c>
    </row>
    <row r="8" spans="2:9" ht="15">
      <c r="B8" s="4" t="s">
        <v>59</v>
      </c>
      <c r="C8" s="8">
        <v>3</v>
      </c>
      <c r="D8" s="8">
        <v>2</v>
      </c>
      <c r="E8" s="11">
        <v>7</v>
      </c>
      <c r="F8" s="9">
        <v>70</v>
      </c>
      <c r="G8" s="9">
        <v>71</v>
      </c>
      <c r="H8" s="9">
        <v>-1</v>
      </c>
      <c r="I8" s="12">
        <v>0.6666666666666666</v>
      </c>
    </row>
    <row r="9" spans="2:9" ht="15">
      <c r="B9" s="7" t="s">
        <v>62</v>
      </c>
      <c r="C9" s="8">
        <v>3</v>
      </c>
      <c r="D9" s="8">
        <v>1</v>
      </c>
      <c r="E9" s="11">
        <v>8</v>
      </c>
      <c r="F9" s="9">
        <v>71</v>
      </c>
      <c r="G9" s="9">
        <v>74</v>
      </c>
      <c r="H9" s="9">
        <v>-3</v>
      </c>
      <c r="I9" s="12">
        <v>0.3333333333333333</v>
      </c>
    </row>
    <row r="10" spans="2:9" ht="15">
      <c r="B10" s="7" t="s">
        <v>40</v>
      </c>
      <c r="C10" s="8">
        <v>3</v>
      </c>
      <c r="D10" s="8">
        <v>1</v>
      </c>
      <c r="E10" s="11">
        <v>9</v>
      </c>
      <c r="F10" s="9">
        <v>57</v>
      </c>
      <c r="G10" s="9">
        <v>64</v>
      </c>
      <c r="H10" s="9">
        <v>-7</v>
      </c>
      <c r="I10" s="12">
        <v>0.3333333333333333</v>
      </c>
    </row>
    <row r="11" spans="2:9" ht="15">
      <c r="B11" s="4" t="s">
        <v>26</v>
      </c>
      <c r="C11" s="8">
        <v>3</v>
      </c>
      <c r="D11" s="8">
        <v>1</v>
      </c>
      <c r="E11" s="11">
        <v>10</v>
      </c>
      <c r="F11" s="9">
        <v>62</v>
      </c>
      <c r="G11" s="9">
        <v>70</v>
      </c>
      <c r="H11" s="9">
        <v>-8</v>
      </c>
      <c r="I11" s="12">
        <v>0.3333333333333333</v>
      </c>
    </row>
    <row r="12" spans="2:9" ht="15">
      <c r="B12" s="7" t="s">
        <v>58</v>
      </c>
      <c r="C12" s="8">
        <v>3</v>
      </c>
      <c r="D12" s="8">
        <v>1</v>
      </c>
      <c r="E12" s="11">
        <v>11</v>
      </c>
      <c r="F12" s="9">
        <v>78</v>
      </c>
      <c r="G12" s="9">
        <v>88</v>
      </c>
      <c r="H12" s="9">
        <v>-10</v>
      </c>
      <c r="I12" s="12">
        <v>0.3333333333333333</v>
      </c>
    </row>
    <row r="13" spans="2:9" ht="15">
      <c r="B13" s="7" t="s">
        <v>48</v>
      </c>
      <c r="C13" s="8">
        <v>3</v>
      </c>
      <c r="D13" s="8">
        <v>1</v>
      </c>
      <c r="E13" s="11">
        <v>12</v>
      </c>
      <c r="F13" s="9">
        <v>58</v>
      </c>
      <c r="G13" s="9">
        <v>77</v>
      </c>
      <c r="H13" s="9">
        <v>-19</v>
      </c>
      <c r="I13" s="12">
        <v>0.3333333333333333</v>
      </c>
    </row>
    <row r="14" spans="2:9" ht="15">
      <c r="B14" s="7" t="s">
        <v>15</v>
      </c>
      <c r="C14" s="8">
        <v>3</v>
      </c>
      <c r="D14" s="8">
        <v>1</v>
      </c>
      <c r="E14" s="11">
        <v>13</v>
      </c>
      <c r="F14" s="9">
        <v>60</v>
      </c>
      <c r="G14" s="9">
        <v>94</v>
      </c>
      <c r="H14" s="9">
        <v>-34</v>
      </c>
      <c r="I14" s="12">
        <v>0.3333333333333333</v>
      </c>
    </row>
    <row r="15" spans="2:9" ht="15">
      <c r="B15" s="4" t="s">
        <v>54</v>
      </c>
      <c r="C15" s="8">
        <v>3</v>
      </c>
      <c r="D15" s="8">
        <v>0</v>
      </c>
      <c r="E15" s="11">
        <v>14</v>
      </c>
      <c r="F15" s="9">
        <v>48</v>
      </c>
      <c r="G15" s="9">
        <v>90</v>
      </c>
      <c r="H15" s="9">
        <v>-42</v>
      </c>
      <c r="I15" s="12">
        <v>0</v>
      </c>
    </row>
    <row r="16" spans="2:9" ht="15">
      <c r="B16" s="7" t="s">
        <v>18</v>
      </c>
      <c r="C16" s="8">
        <v>3</v>
      </c>
      <c r="D16" s="8">
        <v>0</v>
      </c>
      <c r="E16" s="11">
        <v>15</v>
      </c>
      <c r="F16" s="9">
        <v>36</v>
      </c>
      <c r="G16" s="9">
        <v>90</v>
      </c>
      <c r="H16" s="9">
        <v>-54</v>
      </c>
      <c r="I16" s="12">
        <v>0</v>
      </c>
    </row>
    <row r="17" spans="2:9" ht="15">
      <c r="B17" s="7" t="s">
        <v>23</v>
      </c>
      <c r="C17" s="8">
        <v>3</v>
      </c>
      <c r="D17" s="8">
        <v>0</v>
      </c>
      <c r="E17" s="11">
        <v>16</v>
      </c>
      <c r="F17" s="9">
        <v>34</v>
      </c>
      <c r="G17" s="9">
        <v>90</v>
      </c>
      <c r="H17" s="9">
        <v>-56</v>
      </c>
      <c r="I17" s="12">
        <v>0</v>
      </c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55</v>
      </c>
      <c r="C2" s="8">
        <v>3</v>
      </c>
      <c r="D2" s="8">
        <v>3</v>
      </c>
      <c r="E2" s="11">
        <v>1</v>
      </c>
      <c r="F2" s="9">
        <v>90</v>
      </c>
      <c r="G2" s="9">
        <v>24</v>
      </c>
      <c r="H2" s="9">
        <v>66</v>
      </c>
      <c r="I2" s="12">
        <v>1</v>
      </c>
    </row>
    <row r="3" spans="2:9" ht="15">
      <c r="B3" s="7" t="s">
        <v>63</v>
      </c>
      <c r="C3" s="8">
        <v>3</v>
      </c>
      <c r="D3" s="8">
        <v>2</v>
      </c>
      <c r="E3" s="11">
        <v>2</v>
      </c>
      <c r="F3" s="9">
        <v>79</v>
      </c>
      <c r="G3" s="9">
        <v>42</v>
      </c>
      <c r="H3" s="9">
        <v>37</v>
      </c>
      <c r="I3" s="12">
        <v>0.6666666666666666</v>
      </c>
    </row>
    <row r="4" spans="2:9" ht="15">
      <c r="B4" s="7" t="s">
        <v>16</v>
      </c>
      <c r="C4" s="8">
        <v>3</v>
      </c>
      <c r="D4" s="8">
        <v>3</v>
      </c>
      <c r="E4" s="11">
        <v>3</v>
      </c>
      <c r="F4" s="9">
        <v>90</v>
      </c>
      <c r="G4" s="9">
        <v>35</v>
      </c>
      <c r="H4" s="9">
        <v>55</v>
      </c>
      <c r="I4" s="12">
        <v>1</v>
      </c>
    </row>
    <row r="5" spans="2:9" ht="15">
      <c r="B5" s="4" t="s">
        <v>25</v>
      </c>
      <c r="C5" s="8">
        <v>3</v>
      </c>
      <c r="D5" s="8">
        <v>3</v>
      </c>
      <c r="E5" s="11">
        <v>4</v>
      </c>
      <c r="F5" s="9">
        <v>85</v>
      </c>
      <c r="G5" s="9">
        <v>63</v>
      </c>
      <c r="H5" s="9">
        <v>22</v>
      </c>
      <c r="I5" s="12">
        <v>1</v>
      </c>
    </row>
    <row r="6" spans="2:9" ht="15">
      <c r="B6" s="7" t="s">
        <v>7</v>
      </c>
      <c r="C6" s="8">
        <v>3</v>
      </c>
      <c r="D6" s="8">
        <v>2</v>
      </c>
      <c r="E6" s="11">
        <v>5</v>
      </c>
      <c r="F6" s="9">
        <v>76</v>
      </c>
      <c r="G6" s="9">
        <v>42</v>
      </c>
      <c r="H6" s="9">
        <v>34</v>
      </c>
      <c r="I6" s="12">
        <v>0.6666666666666666</v>
      </c>
    </row>
    <row r="7" spans="2:9" ht="15">
      <c r="B7" s="7" t="s">
        <v>59</v>
      </c>
      <c r="C7" s="8">
        <v>3</v>
      </c>
      <c r="D7" s="8">
        <v>2</v>
      </c>
      <c r="E7" s="11">
        <v>6</v>
      </c>
      <c r="F7" s="9">
        <v>72</v>
      </c>
      <c r="G7" s="9">
        <v>59</v>
      </c>
      <c r="H7" s="9">
        <v>13</v>
      </c>
      <c r="I7" s="12">
        <v>0.6666666666666666</v>
      </c>
    </row>
    <row r="8" spans="2:9" ht="15">
      <c r="B8" s="7" t="s">
        <v>20</v>
      </c>
      <c r="C8" s="8">
        <v>3</v>
      </c>
      <c r="D8" s="8">
        <v>2</v>
      </c>
      <c r="E8" s="11">
        <v>7</v>
      </c>
      <c r="F8" s="9">
        <v>83</v>
      </c>
      <c r="G8" s="9">
        <v>73</v>
      </c>
      <c r="H8" s="9">
        <v>10</v>
      </c>
      <c r="I8" s="12">
        <v>0.6666666666666666</v>
      </c>
    </row>
    <row r="9" spans="2:9" ht="15">
      <c r="B9" s="7" t="s">
        <v>58</v>
      </c>
      <c r="C9" s="8">
        <v>3</v>
      </c>
      <c r="D9" s="8">
        <v>2</v>
      </c>
      <c r="E9" s="11">
        <v>8</v>
      </c>
      <c r="F9" s="9">
        <v>80</v>
      </c>
      <c r="G9" s="9">
        <v>87</v>
      </c>
      <c r="H9" s="9">
        <v>-7</v>
      </c>
      <c r="I9" s="12">
        <v>0.6666666666666666</v>
      </c>
    </row>
    <row r="10" spans="2:9" ht="15">
      <c r="B10" s="4" t="s">
        <v>54</v>
      </c>
      <c r="C10" s="8">
        <v>3</v>
      </c>
      <c r="D10" s="8">
        <v>1</v>
      </c>
      <c r="E10" s="11">
        <v>9</v>
      </c>
      <c r="F10" s="9">
        <v>73</v>
      </c>
      <c r="G10" s="9">
        <v>84</v>
      </c>
      <c r="H10" s="9">
        <v>-11</v>
      </c>
      <c r="I10" s="12">
        <v>0.3333333333333333</v>
      </c>
    </row>
    <row r="11" spans="2:9" ht="15">
      <c r="B11" s="7" t="s">
        <v>66</v>
      </c>
      <c r="C11" s="8">
        <v>3</v>
      </c>
      <c r="D11" s="8">
        <v>1</v>
      </c>
      <c r="E11" s="11">
        <v>10</v>
      </c>
      <c r="F11" s="9">
        <v>63</v>
      </c>
      <c r="G11" s="9">
        <v>81</v>
      </c>
      <c r="H11" s="9">
        <v>-18</v>
      </c>
      <c r="I11" s="12">
        <v>0.3333333333333333</v>
      </c>
    </row>
    <row r="12" spans="2:9" ht="15">
      <c r="B12" s="7" t="s">
        <v>23</v>
      </c>
      <c r="C12" s="8">
        <v>3</v>
      </c>
      <c r="D12" s="8">
        <v>1</v>
      </c>
      <c r="E12" s="11">
        <v>11</v>
      </c>
      <c r="F12" s="9">
        <v>58</v>
      </c>
      <c r="G12" s="9">
        <v>78</v>
      </c>
      <c r="H12" s="9">
        <v>-20</v>
      </c>
      <c r="I12" s="12">
        <v>0.3333333333333333</v>
      </c>
    </row>
    <row r="13" spans="2:9" ht="15">
      <c r="B13" s="4" t="s">
        <v>65</v>
      </c>
      <c r="C13" s="8">
        <v>3</v>
      </c>
      <c r="D13" s="8">
        <v>1</v>
      </c>
      <c r="E13" s="11">
        <v>12</v>
      </c>
      <c r="F13" s="9">
        <v>55</v>
      </c>
      <c r="G13" s="9">
        <v>76</v>
      </c>
      <c r="H13" s="9">
        <v>-21</v>
      </c>
      <c r="I13" s="12">
        <v>0.3333333333333333</v>
      </c>
    </row>
    <row r="14" spans="2:9" ht="15">
      <c r="B14" s="7" t="s">
        <v>15</v>
      </c>
      <c r="C14" s="8">
        <v>3</v>
      </c>
      <c r="D14" s="8">
        <v>1</v>
      </c>
      <c r="E14" s="11">
        <v>13</v>
      </c>
      <c r="F14" s="9">
        <v>61</v>
      </c>
      <c r="G14" s="9">
        <v>86</v>
      </c>
      <c r="H14" s="9">
        <v>-25</v>
      </c>
      <c r="I14" s="12">
        <v>0.3333333333333333</v>
      </c>
    </row>
    <row r="15" spans="2:9" ht="15">
      <c r="B15" s="4" t="s">
        <v>48</v>
      </c>
      <c r="C15" s="8">
        <v>3</v>
      </c>
      <c r="D15" s="8">
        <v>0</v>
      </c>
      <c r="E15" s="11">
        <v>14</v>
      </c>
      <c r="F15" s="9">
        <v>55</v>
      </c>
      <c r="G15" s="9">
        <v>95</v>
      </c>
      <c r="H15" s="9">
        <v>-40</v>
      </c>
      <c r="I15" s="12">
        <v>0</v>
      </c>
    </row>
    <row r="16" spans="2:9" ht="15">
      <c r="B16" s="7" t="s">
        <v>64</v>
      </c>
      <c r="C16" s="8">
        <v>3</v>
      </c>
      <c r="D16" s="8">
        <v>0</v>
      </c>
      <c r="E16" s="11">
        <v>15</v>
      </c>
      <c r="F16" s="9">
        <v>45</v>
      </c>
      <c r="G16" s="9">
        <v>90</v>
      </c>
      <c r="H16" s="9">
        <v>-45</v>
      </c>
      <c r="I16" s="12">
        <v>0</v>
      </c>
    </row>
    <row r="17" spans="2:9" ht="15">
      <c r="B17" s="7" t="s">
        <v>21</v>
      </c>
      <c r="C17" s="8">
        <v>3</v>
      </c>
      <c r="D17" s="8">
        <v>0</v>
      </c>
      <c r="E17" s="11">
        <v>16</v>
      </c>
      <c r="F17" s="9">
        <v>41</v>
      </c>
      <c r="G17" s="9">
        <v>91</v>
      </c>
      <c r="H17" s="9">
        <v>-50</v>
      </c>
      <c r="I17" s="12">
        <v>0</v>
      </c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55</v>
      </c>
      <c r="C2" s="8">
        <v>3</v>
      </c>
      <c r="D2" s="8">
        <v>3</v>
      </c>
      <c r="E2" s="11">
        <v>1</v>
      </c>
      <c r="F2" s="9">
        <v>90</v>
      </c>
      <c r="G2" s="9">
        <v>36</v>
      </c>
      <c r="H2" s="9">
        <v>54</v>
      </c>
      <c r="I2" s="12">
        <v>1</v>
      </c>
    </row>
    <row r="3" spans="2:9" ht="15">
      <c r="B3" s="4" t="s">
        <v>45</v>
      </c>
      <c r="C3" s="8">
        <v>3</v>
      </c>
      <c r="D3" s="8">
        <v>3</v>
      </c>
      <c r="E3" s="11">
        <v>2</v>
      </c>
      <c r="F3" s="9">
        <v>93</v>
      </c>
      <c r="G3" s="9">
        <v>52</v>
      </c>
      <c r="H3" s="9">
        <v>41</v>
      </c>
      <c r="I3" s="12">
        <v>1</v>
      </c>
    </row>
    <row r="4" spans="2:9" ht="15">
      <c r="B4" s="7" t="s">
        <v>62</v>
      </c>
      <c r="C4" s="8">
        <v>3</v>
      </c>
      <c r="D4" s="8">
        <v>2</v>
      </c>
      <c r="E4" s="11">
        <v>3</v>
      </c>
      <c r="F4" s="9">
        <v>96</v>
      </c>
      <c r="G4" s="9">
        <v>84</v>
      </c>
      <c r="H4" s="9">
        <v>12</v>
      </c>
      <c r="I4" s="12">
        <v>0.6666666666666666</v>
      </c>
    </row>
    <row r="5" spans="2:9" ht="15">
      <c r="B5" s="4" t="s">
        <v>25</v>
      </c>
      <c r="C5" s="8">
        <v>3</v>
      </c>
      <c r="D5" s="8">
        <v>3</v>
      </c>
      <c r="E5" s="11">
        <v>4</v>
      </c>
      <c r="F5" s="9">
        <v>88</v>
      </c>
      <c r="G5" s="9">
        <v>60</v>
      </c>
      <c r="H5" s="9">
        <v>28</v>
      </c>
      <c r="I5" s="12">
        <v>1</v>
      </c>
    </row>
    <row r="6" spans="2:9" ht="15">
      <c r="B6" s="7" t="s">
        <v>48</v>
      </c>
      <c r="C6" s="8">
        <v>3</v>
      </c>
      <c r="D6" s="8">
        <v>2</v>
      </c>
      <c r="E6" s="11">
        <v>5</v>
      </c>
      <c r="F6" s="9">
        <v>81</v>
      </c>
      <c r="G6" s="9">
        <v>47</v>
      </c>
      <c r="H6" s="9">
        <v>34</v>
      </c>
      <c r="I6" s="12">
        <v>0.6666666666666666</v>
      </c>
    </row>
    <row r="7" spans="2:9" ht="15">
      <c r="B7" s="7" t="s">
        <v>68</v>
      </c>
      <c r="C7" s="8">
        <v>3</v>
      </c>
      <c r="D7" s="8">
        <v>2</v>
      </c>
      <c r="E7" s="11">
        <v>6</v>
      </c>
      <c r="F7" s="9">
        <v>81</v>
      </c>
      <c r="G7" s="9">
        <v>58</v>
      </c>
      <c r="H7" s="9">
        <v>23</v>
      </c>
      <c r="I7" s="12">
        <v>0.6666666666666666</v>
      </c>
    </row>
    <row r="8" spans="2:9" ht="15">
      <c r="B8" s="4" t="s">
        <v>63</v>
      </c>
      <c r="C8" s="8">
        <v>3</v>
      </c>
      <c r="D8" s="8">
        <v>2</v>
      </c>
      <c r="E8" s="11">
        <v>7</v>
      </c>
      <c r="F8" s="9">
        <v>84</v>
      </c>
      <c r="G8" s="9">
        <v>72</v>
      </c>
      <c r="H8" s="9">
        <v>12</v>
      </c>
      <c r="I8" s="12">
        <v>0.6666666666666666</v>
      </c>
    </row>
    <row r="9" spans="2:9" ht="15">
      <c r="B9" s="7" t="s">
        <v>16</v>
      </c>
      <c r="C9" s="8">
        <v>3</v>
      </c>
      <c r="D9" s="8">
        <v>2</v>
      </c>
      <c r="E9" s="11">
        <v>8</v>
      </c>
      <c r="F9" s="9">
        <v>91</v>
      </c>
      <c r="G9" s="9">
        <v>81</v>
      </c>
      <c r="H9" s="9">
        <v>10</v>
      </c>
      <c r="I9" s="12">
        <v>0.6666666666666666</v>
      </c>
    </row>
    <row r="10" spans="2:9" ht="15">
      <c r="B10" s="7" t="s">
        <v>21</v>
      </c>
      <c r="C10" s="8">
        <v>3</v>
      </c>
      <c r="D10" s="8">
        <v>1</v>
      </c>
      <c r="E10" s="11">
        <v>9</v>
      </c>
      <c r="F10" s="9">
        <v>79</v>
      </c>
      <c r="G10" s="9">
        <v>82</v>
      </c>
      <c r="H10" s="9">
        <v>-3</v>
      </c>
      <c r="I10" s="12">
        <v>0.3333333333333333</v>
      </c>
    </row>
    <row r="11" spans="2:9" ht="15">
      <c r="B11" s="7" t="s">
        <v>18</v>
      </c>
      <c r="C11" s="8">
        <v>3</v>
      </c>
      <c r="D11" s="8">
        <v>1</v>
      </c>
      <c r="E11" s="11">
        <v>10</v>
      </c>
      <c r="F11" s="9">
        <v>61</v>
      </c>
      <c r="G11" s="9">
        <v>76</v>
      </c>
      <c r="H11" s="9">
        <v>-15</v>
      </c>
      <c r="I11" s="12">
        <v>0.3333333333333333</v>
      </c>
    </row>
    <row r="12" spans="2:9" ht="15">
      <c r="B12" s="4" t="s">
        <v>7</v>
      </c>
      <c r="C12" s="8">
        <v>3</v>
      </c>
      <c r="D12" s="8">
        <v>1</v>
      </c>
      <c r="E12" s="11">
        <v>11</v>
      </c>
      <c r="F12" s="9">
        <v>61</v>
      </c>
      <c r="G12" s="9">
        <v>78</v>
      </c>
      <c r="H12" s="9">
        <v>-17</v>
      </c>
      <c r="I12" s="12">
        <v>0.3333333333333333</v>
      </c>
    </row>
    <row r="13" spans="2:9" ht="15">
      <c r="B13" s="7" t="s">
        <v>67</v>
      </c>
      <c r="C13" s="8">
        <v>3</v>
      </c>
      <c r="D13" s="8">
        <v>1</v>
      </c>
      <c r="E13" s="11">
        <v>12</v>
      </c>
      <c r="F13" s="9">
        <v>55</v>
      </c>
      <c r="G13" s="9">
        <v>76</v>
      </c>
      <c r="H13" s="9">
        <v>-21</v>
      </c>
      <c r="I13" s="12">
        <v>0.3333333333333333</v>
      </c>
    </row>
    <row r="14" spans="2:9" ht="15">
      <c r="B14" s="7" t="s">
        <v>40</v>
      </c>
      <c r="C14" s="8">
        <v>3</v>
      </c>
      <c r="D14" s="8">
        <v>1</v>
      </c>
      <c r="E14" s="11">
        <v>13</v>
      </c>
      <c r="F14" s="9">
        <v>41</v>
      </c>
      <c r="G14" s="9">
        <v>81</v>
      </c>
      <c r="H14" s="9">
        <v>-40</v>
      </c>
      <c r="I14" s="12">
        <v>0.3333333333333333</v>
      </c>
    </row>
    <row r="15" spans="2:9" ht="15">
      <c r="B15" s="7" t="s">
        <v>15</v>
      </c>
      <c r="C15" s="8">
        <v>3</v>
      </c>
      <c r="D15" s="8">
        <v>0</v>
      </c>
      <c r="E15" s="11">
        <v>14</v>
      </c>
      <c r="F15" s="9">
        <v>56</v>
      </c>
      <c r="G15" s="9">
        <v>90</v>
      </c>
      <c r="H15" s="9">
        <v>-34</v>
      </c>
      <c r="I15" s="12">
        <v>0</v>
      </c>
    </row>
    <row r="16" spans="2:9" ht="15">
      <c r="B16" s="7" t="s">
        <v>26</v>
      </c>
      <c r="C16" s="8">
        <v>3</v>
      </c>
      <c r="D16" s="8">
        <v>0</v>
      </c>
      <c r="E16" s="11">
        <v>15</v>
      </c>
      <c r="F16" s="9">
        <v>53</v>
      </c>
      <c r="G16" s="9">
        <v>90</v>
      </c>
      <c r="H16" s="9">
        <v>-37</v>
      </c>
      <c r="I16" s="12">
        <v>0</v>
      </c>
    </row>
    <row r="17" spans="2:9" ht="15">
      <c r="B17" s="7" t="s">
        <v>51</v>
      </c>
      <c r="C17" s="8">
        <v>3</v>
      </c>
      <c r="D17" s="8">
        <v>0</v>
      </c>
      <c r="E17" s="11">
        <v>16</v>
      </c>
      <c r="F17" s="9">
        <v>43</v>
      </c>
      <c r="G17" s="9">
        <v>90</v>
      </c>
      <c r="H17" s="9">
        <v>-47</v>
      </c>
      <c r="I17" s="12">
        <v>0</v>
      </c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I4" sqref="I4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16</v>
      </c>
      <c r="C2" s="8">
        <v>3</v>
      </c>
      <c r="D2" s="8">
        <v>3</v>
      </c>
      <c r="E2" s="11">
        <v>1</v>
      </c>
      <c r="F2" s="9">
        <v>86</v>
      </c>
      <c r="G2" s="9">
        <v>39</v>
      </c>
      <c r="H2" s="9">
        <v>47</v>
      </c>
      <c r="I2" s="12">
        <v>1</v>
      </c>
    </row>
    <row r="3" spans="2:9" ht="15">
      <c r="B3" s="7" t="s">
        <v>25</v>
      </c>
      <c r="C3" s="8">
        <v>3</v>
      </c>
      <c r="D3" s="8">
        <v>3</v>
      </c>
      <c r="E3" s="11">
        <v>2</v>
      </c>
      <c r="F3" s="9">
        <v>77</v>
      </c>
      <c r="G3" s="9">
        <v>64</v>
      </c>
      <c r="H3" s="9">
        <v>13</v>
      </c>
      <c r="I3" s="12">
        <v>1</v>
      </c>
    </row>
    <row r="4" spans="2:9" ht="15">
      <c r="B4" s="7" t="s">
        <v>23</v>
      </c>
      <c r="C4" s="8">
        <v>3</v>
      </c>
      <c r="D4" s="8">
        <v>2</v>
      </c>
      <c r="E4" s="11">
        <v>3</v>
      </c>
      <c r="F4" s="9">
        <v>83</v>
      </c>
      <c r="G4" s="9">
        <v>46</v>
      </c>
      <c r="H4" s="9">
        <v>37</v>
      </c>
      <c r="I4" s="12">
        <v>0.6666666666666666</v>
      </c>
    </row>
    <row r="5" spans="2:9" ht="15">
      <c r="B5" s="7" t="s">
        <v>7</v>
      </c>
      <c r="C5" s="8">
        <v>3</v>
      </c>
      <c r="D5" s="8">
        <v>3</v>
      </c>
      <c r="E5" s="11">
        <v>4</v>
      </c>
      <c r="F5" s="9">
        <v>90</v>
      </c>
      <c r="G5" s="9">
        <v>36</v>
      </c>
      <c r="H5" s="9">
        <v>54</v>
      </c>
      <c r="I5" s="12">
        <v>1</v>
      </c>
    </row>
    <row r="6" spans="2:9" ht="15">
      <c r="B6" s="7" t="s">
        <v>20</v>
      </c>
      <c r="C6" s="8">
        <v>3</v>
      </c>
      <c r="D6" s="8">
        <v>2</v>
      </c>
      <c r="E6" s="11">
        <v>5</v>
      </c>
      <c r="F6" s="9">
        <v>82</v>
      </c>
      <c r="G6" s="9">
        <v>48</v>
      </c>
      <c r="H6" s="9">
        <v>34</v>
      </c>
      <c r="I6" s="12">
        <v>0.6666666666666666</v>
      </c>
    </row>
    <row r="7" spans="2:9" ht="15">
      <c r="B7" s="7" t="s">
        <v>15</v>
      </c>
      <c r="C7" s="8">
        <v>3</v>
      </c>
      <c r="D7" s="8">
        <v>2</v>
      </c>
      <c r="E7" s="11">
        <v>6</v>
      </c>
      <c r="F7" s="9">
        <v>75</v>
      </c>
      <c r="G7" s="9">
        <v>57</v>
      </c>
      <c r="H7" s="9">
        <v>18</v>
      </c>
      <c r="I7" s="12">
        <v>0.6666666666666666</v>
      </c>
    </row>
    <row r="8" spans="2:9" ht="15">
      <c r="B8" s="7" t="s">
        <v>24</v>
      </c>
      <c r="C8" s="8">
        <v>3</v>
      </c>
      <c r="D8" s="8">
        <v>2</v>
      </c>
      <c r="E8" s="11">
        <v>7</v>
      </c>
      <c r="F8" s="9">
        <v>81</v>
      </c>
      <c r="G8" s="9">
        <v>68</v>
      </c>
      <c r="H8" s="9">
        <v>13</v>
      </c>
      <c r="I8" s="12">
        <v>0.6666666666666666</v>
      </c>
    </row>
    <row r="9" spans="2:9" ht="15">
      <c r="B9" s="7" t="s">
        <v>21</v>
      </c>
      <c r="C9" s="8">
        <v>3</v>
      </c>
      <c r="D9" s="8">
        <v>2</v>
      </c>
      <c r="E9" s="11">
        <v>8</v>
      </c>
      <c r="F9" s="9">
        <v>79</v>
      </c>
      <c r="G9" s="9">
        <v>67</v>
      </c>
      <c r="H9" s="9">
        <v>12</v>
      </c>
      <c r="I9" s="12">
        <v>0.6666666666666666</v>
      </c>
    </row>
    <row r="10" spans="2:9" ht="15">
      <c r="B10" s="7" t="s">
        <v>22</v>
      </c>
      <c r="C10" s="8">
        <v>3</v>
      </c>
      <c r="D10" s="8">
        <v>2</v>
      </c>
      <c r="E10" s="11">
        <v>9</v>
      </c>
      <c r="F10" s="9">
        <v>74</v>
      </c>
      <c r="G10" s="9">
        <v>70</v>
      </c>
      <c r="H10" s="9">
        <v>4</v>
      </c>
      <c r="I10" s="12">
        <v>0.6666666666666666</v>
      </c>
    </row>
    <row r="11" spans="2:9" ht="15">
      <c r="B11" s="7" t="s">
        <v>26</v>
      </c>
      <c r="C11" s="8">
        <v>3</v>
      </c>
      <c r="D11" s="8">
        <v>1</v>
      </c>
      <c r="E11" s="11">
        <v>10</v>
      </c>
      <c r="F11" s="9">
        <v>84</v>
      </c>
      <c r="G11" s="9">
        <v>57</v>
      </c>
      <c r="H11" s="9">
        <v>27</v>
      </c>
      <c r="I11" s="12">
        <v>0.3333333333333333</v>
      </c>
    </row>
    <row r="12" spans="2:9" ht="15">
      <c r="B12" s="7" t="s">
        <v>14</v>
      </c>
      <c r="C12" s="8">
        <v>3</v>
      </c>
      <c r="D12" s="8">
        <v>1</v>
      </c>
      <c r="E12" s="11">
        <v>11</v>
      </c>
      <c r="F12" s="9">
        <v>53</v>
      </c>
      <c r="G12" s="9">
        <v>73</v>
      </c>
      <c r="H12" s="9">
        <v>-20</v>
      </c>
      <c r="I12" s="12">
        <v>0.3333333333333333</v>
      </c>
    </row>
    <row r="13" spans="2:9" ht="15">
      <c r="B13" s="4" t="s">
        <v>19</v>
      </c>
      <c r="C13" s="8">
        <v>3</v>
      </c>
      <c r="D13" s="8">
        <v>1</v>
      </c>
      <c r="E13" s="11">
        <v>12</v>
      </c>
      <c r="F13" s="9">
        <v>52</v>
      </c>
      <c r="G13" s="9">
        <v>90</v>
      </c>
      <c r="H13" s="9">
        <v>-38</v>
      </c>
      <c r="I13" s="12">
        <v>0.3333333333333333</v>
      </c>
    </row>
    <row r="14" spans="2:9" ht="15">
      <c r="B14" s="4" t="s">
        <v>17</v>
      </c>
      <c r="C14" s="8">
        <v>3</v>
      </c>
      <c r="D14" s="8">
        <v>0</v>
      </c>
      <c r="E14" s="11">
        <v>13</v>
      </c>
      <c r="F14" s="9">
        <v>45</v>
      </c>
      <c r="G14" s="9">
        <v>90</v>
      </c>
      <c r="H14" s="9">
        <v>-45</v>
      </c>
      <c r="I14" s="12">
        <v>0</v>
      </c>
    </row>
    <row r="15" spans="2:9" ht="15">
      <c r="B15" s="4" t="s">
        <v>18</v>
      </c>
      <c r="C15" s="8">
        <v>3</v>
      </c>
      <c r="D15" s="8">
        <v>0</v>
      </c>
      <c r="E15" s="11">
        <v>14</v>
      </c>
      <c r="F15" s="9">
        <v>44</v>
      </c>
      <c r="G15" s="9">
        <v>94</v>
      </c>
      <c r="H15" s="9">
        <v>-50</v>
      </c>
      <c r="I15" s="12">
        <v>0</v>
      </c>
    </row>
    <row r="16" spans="2:9" ht="15">
      <c r="B16" s="7" t="s">
        <v>6</v>
      </c>
      <c r="C16" s="8">
        <v>3</v>
      </c>
      <c r="D16" s="8">
        <v>0</v>
      </c>
      <c r="E16" s="11">
        <v>15</v>
      </c>
      <c r="F16" s="9">
        <v>37</v>
      </c>
      <c r="G16" s="9">
        <v>90</v>
      </c>
      <c r="H16" s="9">
        <v>-53</v>
      </c>
      <c r="I16" s="12">
        <v>0</v>
      </c>
    </row>
    <row r="17" spans="2:9" ht="15">
      <c r="B17" s="4" t="s">
        <v>31</v>
      </c>
      <c r="C17" s="8">
        <v>3</v>
      </c>
      <c r="D17" s="8">
        <v>0</v>
      </c>
      <c r="E17" s="11">
        <v>16</v>
      </c>
      <c r="F17" s="9">
        <v>37</v>
      </c>
      <c r="G17" s="9">
        <v>90</v>
      </c>
      <c r="H17" s="9">
        <v>-53</v>
      </c>
      <c r="I17" s="12">
        <v>0</v>
      </c>
    </row>
    <row r="18" spans="3:9" ht="15">
      <c r="C18" s="8"/>
      <c r="D18" s="8"/>
      <c r="E18" s="8"/>
      <c r="F18" s="9"/>
      <c r="G18" s="9"/>
      <c r="H18" s="9"/>
      <c r="I18" s="12"/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v>41680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16</v>
      </c>
      <c r="C2" s="8">
        <v>3</v>
      </c>
      <c r="D2" s="8">
        <v>3</v>
      </c>
      <c r="E2" s="11">
        <v>1</v>
      </c>
      <c r="F2" s="9">
        <v>90</v>
      </c>
      <c r="G2" s="9">
        <v>41</v>
      </c>
      <c r="H2" s="9">
        <v>49</v>
      </c>
      <c r="I2" s="12">
        <v>1</v>
      </c>
    </row>
    <row r="3" spans="2:9" ht="15">
      <c r="B3" s="7" t="s">
        <v>25</v>
      </c>
      <c r="C3" s="8">
        <v>3</v>
      </c>
      <c r="D3" s="8">
        <v>2</v>
      </c>
      <c r="E3" s="11">
        <v>2</v>
      </c>
      <c r="F3" s="9">
        <v>88</v>
      </c>
      <c r="G3" s="9">
        <v>54</v>
      </c>
      <c r="H3" s="9">
        <v>34</v>
      </c>
      <c r="I3" s="12">
        <v>0.6666666666666666</v>
      </c>
    </row>
    <row r="4" spans="2:9" ht="15">
      <c r="B4" s="7" t="s">
        <v>26</v>
      </c>
      <c r="C4" s="8">
        <v>3</v>
      </c>
      <c r="D4" s="8">
        <v>2</v>
      </c>
      <c r="E4" s="11">
        <v>3</v>
      </c>
      <c r="F4" s="9">
        <v>88</v>
      </c>
      <c r="G4" s="9">
        <v>45</v>
      </c>
      <c r="H4" s="9">
        <v>43</v>
      </c>
      <c r="I4" s="12">
        <v>0.6666666666666666</v>
      </c>
    </row>
    <row r="5" spans="2:9" ht="15">
      <c r="B5" s="4" t="s">
        <v>38</v>
      </c>
      <c r="C5" s="8">
        <v>3</v>
      </c>
      <c r="D5" s="8">
        <v>2</v>
      </c>
      <c r="E5" s="11">
        <v>4</v>
      </c>
      <c r="F5" s="9">
        <v>82</v>
      </c>
      <c r="G5" s="9">
        <v>69</v>
      </c>
      <c r="H5" s="9">
        <v>13</v>
      </c>
      <c r="I5" s="12">
        <v>0.6666666666666666</v>
      </c>
    </row>
    <row r="6" spans="2:9" ht="15">
      <c r="B6" s="7" t="s">
        <v>7</v>
      </c>
      <c r="C6" s="8">
        <v>3</v>
      </c>
      <c r="D6" s="8">
        <v>2</v>
      </c>
      <c r="E6" s="11">
        <v>5</v>
      </c>
      <c r="F6" s="9">
        <v>76</v>
      </c>
      <c r="G6" s="9">
        <v>51</v>
      </c>
      <c r="H6" s="9">
        <v>25</v>
      </c>
      <c r="I6" s="12">
        <v>0.6666666666666666</v>
      </c>
    </row>
    <row r="7" spans="2:9" ht="15">
      <c r="B7" s="7" t="s">
        <v>14</v>
      </c>
      <c r="C7" s="8">
        <v>3</v>
      </c>
      <c r="D7" s="8">
        <v>2</v>
      </c>
      <c r="E7" s="11">
        <v>6</v>
      </c>
      <c r="F7" s="9">
        <v>76</v>
      </c>
      <c r="G7" s="9">
        <v>64</v>
      </c>
      <c r="H7" s="9">
        <v>12</v>
      </c>
      <c r="I7" s="12">
        <v>0.6666666666666666</v>
      </c>
    </row>
    <row r="8" spans="2:9" ht="15">
      <c r="B8" s="4" t="s">
        <v>39</v>
      </c>
      <c r="C8" s="8">
        <v>3</v>
      </c>
      <c r="D8" s="8">
        <v>2</v>
      </c>
      <c r="E8" s="11">
        <v>7</v>
      </c>
      <c r="F8" s="9">
        <v>85</v>
      </c>
      <c r="G8" s="9">
        <v>74</v>
      </c>
      <c r="H8" s="9">
        <v>11</v>
      </c>
      <c r="I8" s="12">
        <v>0.6666666666666666</v>
      </c>
    </row>
    <row r="9" spans="2:9" ht="15">
      <c r="B9" s="4" t="s">
        <v>40</v>
      </c>
      <c r="C9" s="8">
        <v>3</v>
      </c>
      <c r="D9" s="8">
        <v>2</v>
      </c>
      <c r="E9" s="11">
        <v>8</v>
      </c>
      <c r="F9" s="9">
        <v>83</v>
      </c>
      <c r="G9" s="9">
        <v>74</v>
      </c>
      <c r="H9" s="9">
        <v>9</v>
      </c>
      <c r="I9" s="12">
        <v>0.6666666666666666</v>
      </c>
    </row>
    <row r="10" spans="2:9" ht="15">
      <c r="B10" s="4" t="s">
        <v>20</v>
      </c>
      <c r="C10" s="8">
        <v>3</v>
      </c>
      <c r="D10" s="8">
        <v>2</v>
      </c>
      <c r="E10" s="11">
        <v>9</v>
      </c>
      <c r="F10" s="9">
        <v>67</v>
      </c>
      <c r="G10" s="9">
        <v>77</v>
      </c>
      <c r="H10" s="9">
        <v>-10</v>
      </c>
      <c r="I10" s="12">
        <v>0.6666666666666666</v>
      </c>
    </row>
    <row r="11" spans="2:9" ht="15">
      <c r="B11" s="7" t="s">
        <v>23</v>
      </c>
      <c r="C11" s="8">
        <v>3</v>
      </c>
      <c r="D11" s="8">
        <v>2</v>
      </c>
      <c r="E11" s="11">
        <v>10</v>
      </c>
      <c r="F11" s="9">
        <v>62</v>
      </c>
      <c r="G11" s="9">
        <v>74</v>
      </c>
      <c r="H11" s="9">
        <v>-12</v>
      </c>
      <c r="I11" s="12">
        <v>0.6666666666666666</v>
      </c>
    </row>
    <row r="12" spans="2:9" ht="15">
      <c r="B12" s="7" t="s">
        <v>21</v>
      </c>
      <c r="C12" s="8">
        <v>3</v>
      </c>
      <c r="D12" s="8">
        <v>1</v>
      </c>
      <c r="E12" s="11">
        <v>11</v>
      </c>
      <c r="F12" s="9">
        <v>73</v>
      </c>
      <c r="G12" s="9">
        <v>75</v>
      </c>
      <c r="H12" s="9">
        <v>-2</v>
      </c>
      <c r="I12" s="12">
        <v>0.3333333333333333</v>
      </c>
    </row>
    <row r="13" spans="2:9" ht="15">
      <c r="B13" s="7" t="s">
        <v>18</v>
      </c>
      <c r="C13" s="8">
        <v>3</v>
      </c>
      <c r="D13" s="8">
        <v>1</v>
      </c>
      <c r="E13" s="11">
        <v>12</v>
      </c>
      <c r="F13" s="9">
        <v>63</v>
      </c>
      <c r="G13" s="9">
        <v>76</v>
      </c>
      <c r="H13" s="9">
        <v>-13</v>
      </c>
      <c r="I13" s="12">
        <v>0.3333333333333333</v>
      </c>
    </row>
    <row r="14" spans="2:9" ht="15">
      <c r="B14" s="7" t="s">
        <v>17</v>
      </c>
      <c r="C14" s="8">
        <v>3</v>
      </c>
      <c r="D14" s="8">
        <v>1</v>
      </c>
      <c r="E14" s="11">
        <v>13</v>
      </c>
      <c r="F14" s="9">
        <v>61</v>
      </c>
      <c r="G14" s="9">
        <v>81</v>
      </c>
      <c r="H14" s="9">
        <v>-20</v>
      </c>
      <c r="I14" s="12">
        <v>0.3333333333333333</v>
      </c>
    </row>
    <row r="15" spans="2:9" ht="15">
      <c r="B15" s="7" t="s">
        <v>41</v>
      </c>
      <c r="C15" s="8">
        <v>3</v>
      </c>
      <c r="D15" s="8">
        <v>0</v>
      </c>
      <c r="E15" s="11">
        <v>14</v>
      </c>
      <c r="F15" s="9">
        <v>56</v>
      </c>
      <c r="G15" s="9">
        <v>82</v>
      </c>
      <c r="H15" s="9">
        <v>-26</v>
      </c>
      <c r="I15" s="12">
        <v>0</v>
      </c>
    </row>
    <row r="16" spans="2:9" ht="15">
      <c r="B16" s="7" t="s">
        <v>42</v>
      </c>
      <c r="C16" s="8">
        <v>3</v>
      </c>
      <c r="D16" s="8">
        <v>0</v>
      </c>
      <c r="E16" s="11">
        <v>15</v>
      </c>
      <c r="F16" s="9">
        <v>34</v>
      </c>
      <c r="G16" s="9">
        <v>90</v>
      </c>
      <c r="H16" s="9">
        <v>-56</v>
      </c>
      <c r="I16" s="12">
        <v>0</v>
      </c>
    </row>
    <row r="17" spans="2:9" ht="15">
      <c r="B17" s="7" t="s">
        <v>19</v>
      </c>
      <c r="C17" s="8">
        <v>3</v>
      </c>
      <c r="D17" s="8">
        <v>0</v>
      </c>
      <c r="E17" s="11">
        <v>16</v>
      </c>
      <c r="F17" s="9">
        <v>33</v>
      </c>
      <c r="G17" s="9">
        <v>90</v>
      </c>
      <c r="H17" s="9">
        <v>-57</v>
      </c>
      <c r="I17" s="12">
        <v>0</v>
      </c>
    </row>
    <row r="18" spans="3:9" ht="15">
      <c r="C18" s="8"/>
      <c r="D18" s="8"/>
      <c r="E18" s="8"/>
      <c r="F18" s="9"/>
      <c r="G18" s="9"/>
      <c r="H18" s="9"/>
      <c r="I18" s="12"/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7</v>
      </c>
      <c r="C2" s="8">
        <v>3</v>
      </c>
      <c r="D2" s="8">
        <v>3</v>
      </c>
      <c r="E2" s="11">
        <v>1</v>
      </c>
      <c r="F2" s="9">
        <v>75</v>
      </c>
      <c r="G2" s="9">
        <v>39</v>
      </c>
      <c r="H2" s="9">
        <v>36</v>
      </c>
      <c r="I2" s="12">
        <v>1</v>
      </c>
    </row>
    <row r="3" spans="2:9" ht="15">
      <c r="B3" s="7" t="s">
        <v>20</v>
      </c>
      <c r="C3" s="8">
        <v>3</v>
      </c>
      <c r="D3" s="8">
        <v>3</v>
      </c>
      <c r="E3" s="11">
        <v>2</v>
      </c>
      <c r="F3" s="9">
        <v>90</v>
      </c>
      <c r="G3" s="9">
        <v>34</v>
      </c>
      <c r="H3" s="9">
        <v>56</v>
      </c>
      <c r="I3" s="12">
        <v>1</v>
      </c>
    </row>
    <row r="4" spans="2:9" ht="15">
      <c r="B4" s="4" t="s">
        <v>26</v>
      </c>
      <c r="C4" s="8">
        <v>3</v>
      </c>
      <c r="D4" s="8">
        <v>3</v>
      </c>
      <c r="E4" s="11">
        <v>3</v>
      </c>
      <c r="F4" s="9">
        <v>88</v>
      </c>
      <c r="G4" s="9">
        <v>45</v>
      </c>
      <c r="H4" s="9">
        <v>43</v>
      </c>
      <c r="I4" s="12">
        <v>1</v>
      </c>
    </row>
    <row r="5" spans="2:9" ht="15">
      <c r="B5" s="7" t="s">
        <v>44</v>
      </c>
      <c r="C5" s="8">
        <v>3</v>
      </c>
      <c r="D5" s="8">
        <v>3</v>
      </c>
      <c r="E5" s="11">
        <v>4</v>
      </c>
      <c r="F5" s="9">
        <v>90</v>
      </c>
      <c r="G5" s="9">
        <v>47</v>
      </c>
      <c r="H5" s="9">
        <v>43</v>
      </c>
      <c r="I5" s="12">
        <v>1</v>
      </c>
    </row>
    <row r="6" spans="2:9" ht="15">
      <c r="B6" s="4" t="s">
        <v>16</v>
      </c>
      <c r="C6" s="8">
        <v>3</v>
      </c>
      <c r="D6" s="8">
        <v>2</v>
      </c>
      <c r="E6" s="11">
        <v>5</v>
      </c>
      <c r="F6" s="9">
        <v>73</v>
      </c>
      <c r="G6" s="9">
        <v>38</v>
      </c>
      <c r="H6" s="9">
        <v>35</v>
      </c>
      <c r="I6" s="12">
        <v>0.6666666666666666</v>
      </c>
    </row>
    <row r="7" spans="2:9" ht="15">
      <c r="B7" s="7" t="s">
        <v>45</v>
      </c>
      <c r="C7" s="8">
        <v>3</v>
      </c>
      <c r="D7" s="8">
        <v>2</v>
      </c>
      <c r="E7" s="11">
        <v>6</v>
      </c>
      <c r="F7" s="9">
        <v>83</v>
      </c>
      <c r="G7" s="9">
        <v>49</v>
      </c>
      <c r="H7" s="9">
        <v>34</v>
      </c>
      <c r="I7" s="12">
        <v>0.6666666666666666</v>
      </c>
    </row>
    <row r="8" spans="2:9" ht="15">
      <c r="B8" s="7" t="s">
        <v>14</v>
      </c>
      <c r="C8" s="8">
        <v>3</v>
      </c>
      <c r="D8" s="8">
        <v>2</v>
      </c>
      <c r="E8" s="11">
        <v>7</v>
      </c>
      <c r="F8" s="9">
        <v>74</v>
      </c>
      <c r="G8" s="9">
        <v>51</v>
      </c>
      <c r="H8" s="9">
        <v>23</v>
      </c>
      <c r="I8" s="12">
        <v>0.6666666666666666</v>
      </c>
    </row>
    <row r="9" spans="2:9" ht="15">
      <c r="B9" s="7" t="s">
        <v>39</v>
      </c>
      <c r="C9" s="8">
        <v>3</v>
      </c>
      <c r="D9" s="8">
        <v>2</v>
      </c>
      <c r="E9" s="11">
        <v>8</v>
      </c>
      <c r="F9" s="9">
        <v>67</v>
      </c>
      <c r="G9" s="9">
        <v>76</v>
      </c>
      <c r="H9" s="9">
        <v>-9</v>
      </c>
      <c r="I9" s="12">
        <v>0.6666666666666666</v>
      </c>
    </row>
    <row r="10" spans="2:9" ht="15">
      <c r="B10" s="7" t="s">
        <v>17</v>
      </c>
      <c r="C10" s="8">
        <v>3</v>
      </c>
      <c r="D10" s="8">
        <v>1</v>
      </c>
      <c r="E10" s="11">
        <v>9</v>
      </c>
      <c r="F10" s="9">
        <v>78</v>
      </c>
      <c r="G10" s="9">
        <v>67</v>
      </c>
      <c r="H10" s="9">
        <v>11</v>
      </c>
      <c r="I10" s="12">
        <v>0.3333333333333333</v>
      </c>
    </row>
    <row r="11" spans="2:9" ht="15">
      <c r="B11" s="4" t="s">
        <v>46</v>
      </c>
      <c r="C11" s="8">
        <v>3</v>
      </c>
      <c r="D11" s="8">
        <v>1</v>
      </c>
      <c r="E11" s="11">
        <v>10</v>
      </c>
      <c r="F11" s="9">
        <v>65</v>
      </c>
      <c r="G11" s="9">
        <v>69</v>
      </c>
      <c r="H11" s="9">
        <v>-4</v>
      </c>
      <c r="I11" s="12">
        <v>0.3333333333333333</v>
      </c>
    </row>
    <row r="12" spans="2:9" ht="15">
      <c r="B12" s="4" t="s">
        <v>25</v>
      </c>
      <c r="C12" s="8">
        <v>3</v>
      </c>
      <c r="D12" s="8">
        <v>1</v>
      </c>
      <c r="E12" s="11">
        <v>11</v>
      </c>
      <c r="F12" s="9">
        <v>69</v>
      </c>
      <c r="G12" s="9">
        <v>74</v>
      </c>
      <c r="H12" s="9">
        <v>-5</v>
      </c>
      <c r="I12" s="12">
        <v>0.3333333333333333</v>
      </c>
    </row>
    <row r="13" spans="2:9" ht="15">
      <c r="B13" s="7" t="s">
        <v>15</v>
      </c>
      <c r="C13" s="8">
        <v>3</v>
      </c>
      <c r="D13" s="8">
        <v>1</v>
      </c>
      <c r="E13" s="11">
        <v>12</v>
      </c>
      <c r="F13" s="9">
        <v>42</v>
      </c>
      <c r="G13" s="9">
        <v>81</v>
      </c>
      <c r="H13" s="9">
        <v>-39</v>
      </c>
      <c r="I13" s="12">
        <v>0.3333333333333333</v>
      </c>
    </row>
    <row r="14" spans="2:9" ht="15">
      <c r="B14" s="7" t="s">
        <v>18</v>
      </c>
      <c r="C14" s="8">
        <v>3</v>
      </c>
      <c r="D14" s="8">
        <v>0</v>
      </c>
      <c r="E14" s="11">
        <v>13</v>
      </c>
      <c r="F14" s="9">
        <v>47</v>
      </c>
      <c r="G14" s="9">
        <v>85</v>
      </c>
      <c r="H14" s="9">
        <v>-38</v>
      </c>
      <c r="I14" s="12">
        <v>0</v>
      </c>
    </row>
    <row r="15" spans="2:9" ht="15">
      <c r="B15" s="7" t="s">
        <v>47</v>
      </c>
      <c r="C15" s="8">
        <v>3</v>
      </c>
      <c r="D15" s="8">
        <v>0</v>
      </c>
      <c r="E15" s="11">
        <v>14</v>
      </c>
      <c r="F15" s="9">
        <v>32</v>
      </c>
      <c r="G15" s="9">
        <v>90</v>
      </c>
      <c r="H15" s="9">
        <v>-58</v>
      </c>
      <c r="I15" s="12">
        <v>0</v>
      </c>
    </row>
    <row r="16" spans="2:9" ht="15">
      <c r="B16" s="7" t="s">
        <v>6</v>
      </c>
      <c r="C16" s="8">
        <v>3</v>
      </c>
      <c r="D16" s="8">
        <v>0</v>
      </c>
      <c r="E16" s="11">
        <v>15</v>
      </c>
      <c r="F16" s="9">
        <v>18</v>
      </c>
      <c r="G16" s="9">
        <v>80</v>
      </c>
      <c r="H16" s="9">
        <v>-62</v>
      </c>
      <c r="I16" s="12">
        <v>0</v>
      </c>
    </row>
    <row r="17" spans="2:9" ht="15">
      <c r="B17" s="7" t="s">
        <v>21</v>
      </c>
      <c r="C17" s="8">
        <v>3</v>
      </c>
      <c r="D17" s="8">
        <v>0</v>
      </c>
      <c r="E17" s="11">
        <v>16</v>
      </c>
      <c r="F17" s="9">
        <v>24</v>
      </c>
      <c r="G17" s="9">
        <v>90</v>
      </c>
      <c r="H17" s="9">
        <v>-66</v>
      </c>
      <c r="I17" s="12">
        <v>0</v>
      </c>
    </row>
    <row r="18" spans="3:9" ht="15">
      <c r="C18" s="8"/>
      <c r="D18" s="8"/>
      <c r="E18" s="8"/>
      <c r="F18" s="9"/>
      <c r="G18" s="9"/>
      <c r="H18" s="9"/>
      <c r="I18" s="12"/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7</v>
      </c>
      <c r="C2" s="8">
        <v>3</v>
      </c>
      <c r="D2" s="8">
        <v>3</v>
      </c>
      <c r="E2" s="11">
        <v>1</v>
      </c>
      <c r="F2" s="9">
        <v>90</v>
      </c>
      <c r="G2" s="9">
        <v>28</v>
      </c>
      <c r="H2" s="9">
        <v>62</v>
      </c>
      <c r="I2" s="12">
        <v>1</v>
      </c>
    </row>
    <row r="3" spans="2:9" ht="15">
      <c r="B3" s="7" t="s">
        <v>16</v>
      </c>
      <c r="C3" s="8">
        <v>3</v>
      </c>
      <c r="D3" s="8">
        <v>3</v>
      </c>
      <c r="E3" s="11">
        <v>2</v>
      </c>
      <c r="F3" s="9">
        <v>90</v>
      </c>
      <c r="G3" s="9">
        <v>48</v>
      </c>
      <c r="H3" s="9">
        <v>42</v>
      </c>
      <c r="I3" s="12">
        <v>1</v>
      </c>
    </row>
    <row r="4" spans="2:9" ht="15">
      <c r="B4" s="7" t="s">
        <v>20</v>
      </c>
      <c r="C4" s="8">
        <v>3</v>
      </c>
      <c r="D4" s="8">
        <v>3</v>
      </c>
      <c r="E4" s="11">
        <v>3</v>
      </c>
      <c r="F4" s="9">
        <v>90</v>
      </c>
      <c r="G4" s="9">
        <v>37</v>
      </c>
      <c r="H4" s="9">
        <v>53</v>
      </c>
      <c r="I4" s="12">
        <v>1</v>
      </c>
    </row>
    <row r="5" spans="2:9" ht="15">
      <c r="B5" s="7" t="s">
        <v>25</v>
      </c>
      <c r="C5" s="8">
        <v>3</v>
      </c>
      <c r="D5" s="8">
        <v>3</v>
      </c>
      <c r="E5" s="11">
        <v>4</v>
      </c>
      <c r="F5" s="9">
        <v>82</v>
      </c>
      <c r="G5" s="9">
        <v>37</v>
      </c>
      <c r="H5" s="9">
        <v>45</v>
      </c>
      <c r="I5" s="12">
        <v>1</v>
      </c>
    </row>
    <row r="6" spans="2:9" ht="15">
      <c r="B6" s="4" t="s">
        <v>15</v>
      </c>
      <c r="C6" s="8">
        <v>3</v>
      </c>
      <c r="D6" s="8">
        <v>2</v>
      </c>
      <c r="E6" s="11">
        <v>5</v>
      </c>
      <c r="F6" s="9">
        <v>76</v>
      </c>
      <c r="G6" s="9">
        <v>54</v>
      </c>
      <c r="H6" s="9">
        <v>22</v>
      </c>
      <c r="I6" s="12">
        <v>0.6666666666666666</v>
      </c>
    </row>
    <row r="7" spans="2:9" ht="15">
      <c r="B7" s="4" t="s">
        <v>48</v>
      </c>
      <c r="C7" s="8">
        <v>3</v>
      </c>
      <c r="D7" s="8">
        <v>2</v>
      </c>
      <c r="E7" s="11">
        <v>6</v>
      </c>
      <c r="F7" s="9">
        <v>83</v>
      </c>
      <c r="G7" s="9">
        <v>68</v>
      </c>
      <c r="H7" s="9">
        <v>15</v>
      </c>
      <c r="I7" s="12">
        <v>0.6666666666666666</v>
      </c>
    </row>
    <row r="8" spans="2:9" ht="15">
      <c r="B8" s="7" t="s">
        <v>49</v>
      </c>
      <c r="C8" s="8">
        <v>3</v>
      </c>
      <c r="D8" s="8">
        <v>2</v>
      </c>
      <c r="E8" s="11">
        <v>7</v>
      </c>
      <c r="F8" s="9">
        <v>81</v>
      </c>
      <c r="G8" s="9">
        <v>73</v>
      </c>
      <c r="H8" s="9">
        <v>8</v>
      </c>
      <c r="I8" s="12">
        <v>0.6666666666666666</v>
      </c>
    </row>
    <row r="9" spans="2:9" ht="15">
      <c r="B9" s="7" t="s">
        <v>50</v>
      </c>
      <c r="C9" s="8">
        <v>3</v>
      </c>
      <c r="D9" s="8">
        <v>1</v>
      </c>
      <c r="E9" s="11">
        <v>8</v>
      </c>
      <c r="F9" s="9">
        <v>74</v>
      </c>
      <c r="G9" s="9">
        <v>80</v>
      </c>
      <c r="H9" s="9">
        <v>-6</v>
      </c>
      <c r="I9" s="12">
        <v>0.3333333333333333</v>
      </c>
    </row>
    <row r="10" spans="2:9" ht="15">
      <c r="B10" s="4" t="s">
        <v>43</v>
      </c>
      <c r="C10" s="8">
        <v>3</v>
      </c>
      <c r="D10" s="8">
        <v>1</v>
      </c>
      <c r="E10" s="11">
        <v>9</v>
      </c>
      <c r="F10" s="9">
        <v>57</v>
      </c>
      <c r="G10" s="9">
        <v>72</v>
      </c>
      <c r="H10" s="9">
        <v>-15</v>
      </c>
      <c r="I10" s="12">
        <v>0.3333333333333333</v>
      </c>
    </row>
    <row r="11" spans="2:9" ht="15">
      <c r="B11" s="7" t="s">
        <v>51</v>
      </c>
      <c r="C11" s="8">
        <v>3</v>
      </c>
      <c r="D11" s="8">
        <v>1</v>
      </c>
      <c r="E11" s="11">
        <v>10</v>
      </c>
      <c r="F11" s="9">
        <v>60</v>
      </c>
      <c r="G11" s="9">
        <v>76</v>
      </c>
      <c r="H11" s="9">
        <v>-16</v>
      </c>
      <c r="I11" s="12">
        <v>0.3333333333333333</v>
      </c>
    </row>
    <row r="12" spans="2:9" ht="15">
      <c r="B12" s="4" t="s">
        <v>52</v>
      </c>
      <c r="C12" s="8">
        <v>3</v>
      </c>
      <c r="D12" s="8">
        <v>1</v>
      </c>
      <c r="E12" s="11">
        <v>11</v>
      </c>
      <c r="F12" s="9">
        <v>54</v>
      </c>
      <c r="G12" s="9">
        <v>76</v>
      </c>
      <c r="H12" s="9">
        <v>-22</v>
      </c>
      <c r="I12" s="12">
        <v>0.3333333333333333</v>
      </c>
    </row>
    <row r="13" spans="2:9" ht="15">
      <c r="B13" s="7" t="s">
        <v>53</v>
      </c>
      <c r="C13" s="8">
        <v>3</v>
      </c>
      <c r="D13" s="8">
        <v>1</v>
      </c>
      <c r="E13" s="11">
        <v>12</v>
      </c>
      <c r="F13" s="9">
        <v>53</v>
      </c>
      <c r="G13" s="9">
        <v>84</v>
      </c>
      <c r="H13" s="9">
        <v>-31</v>
      </c>
      <c r="I13" s="12">
        <v>0.3333333333333333</v>
      </c>
    </row>
    <row r="14" spans="2:9" ht="15">
      <c r="B14" s="7" t="s">
        <v>21</v>
      </c>
      <c r="C14" s="8">
        <v>3</v>
      </c>
      <c r="D14" s="8">
        <v>1</v>
      </c>
      <c r="E14" s="11">
        <v>13</v>
      </c>
      <c r="F14" s="9">
        <v>57</v>
      </c>
      <c r="G14" s="9">
        <v>96</v>
      </c>
      <c r="H14" s="9">
        <v>-39</v>
      </c>
      <c r="I14" s="12">
        <v>0.3333333333333333</v>
      </c>
    </row>
    <row r="15" spans="2:9" ht="15">
      <c r="B15" s="7" t="s">
        <v>54</v>
      </c>
      <c r="C15" s="8">
        <v>3</v>
      </c>
      <c r="D15" s="8">
        <v>0</v>
      </c>
      <c r="E15" s="11">
        <v>14</v>
      </c>
      <c r="F15" s="9">
        <v>73</v>
      </c>
      <c r="G15" s="9">
        <v>91</v>
      </c>
      <c r="H15" s="9">
        <v>-18</v>
      </c>
      <c r="I15" s="12">
        <v>0</v>
      </c>
    </row>
    <row r="16" spans="2:9" ht="15">
      <c r="B16" s="7" t="s">
        <v>6</v>
      </c>
      <c r="C16" s="8">
        <v>3</v>
      </c>
      <c r="D16" s="8">
        <v>0</v>
      </c>
      <c r="E16" s="11">
        <v>15</v>
      </c>
      <c r="F16" s="9">
        <v>43</v>
      </c>
      <c r="G16" s="9">
        <v>90</v>
      </c>
      <c r="H16" s="9">
        <v>-47</v>
      </c>
      <c r="I16" s="12">
        <v>0</v>
      </c>
    </row>
    <row r="17" spans="2:9" ht="15">
      <c r="B17" s="7" t="s">
        <v>23</v>
      </c>
      <c r="C17" s="8">
        <v>3</v>
      </c>
      <c r="D17" s="8">
        <v>0</v>
      </c>
      <c r="E17" s="11">
        <v>16</v>
      </c>
      <c r="F17" s="9">
        <v>37</v>
      </c>
      <c r="G17" s="9">
        <v>90</v>
      </c>
      <c r="H17" s="9">
        <v>-53</v>
      </c>
      <c r="I17" s="12">
        <v>0</v>
      </c>
    </row>
    <row r="18" spans="2:9" ht="15">
      <c r="B18" s="7"/>
      <c r="C18" s="8"/>
      <c r="D18" s="8"/>
      <c r="E18" s="8"/>
      <c r="F18" s="9"/>
      <c r="G18" s="9"/>
      <c r="H18" s="9"/>
      <c r="I18" s="12"/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55</v>
      </c>
      <c r="C2" s="8">
        <v>3</v>
      </c>
      <c r="D2" s="8">
        <v>3</v>
      </c>
      <c r="E2" s="11">
        <v>1</v>
      </c>
      <c r="F2" s="9">
        <v>90</v>
      </c>
      <c r="G2" s="9">
        <v>28</v>
      </c>
      <c r="H2" s="9">
        <v>62</v>
      </c>
      <c r="I2" s="12">
        <v>1</v>
      </c>
    </row>
    <row r="3" spans="2:9" ht="15">
      <c r="B3" s="4" t="s">
        <v>48</v>
      </c>
      <c r="C3" s="8">
        <v>3</v>
      </c>
      <c r="D3" s="8">
        <v>3</v>
      </c>
      <c r="E3" s="11">
        <v>2</v>
      </c>
      <c r="F3" s="9">
        <v>85</v>
      </c>
      <c r="G3" s="9">
        <v>69</v>
      </c>
      <c r="H3" s="9">
        <v>16</v>
      </c>
      <c r="I3" s="12">
        <v>1</v>
      </c>
    </row>
    <row r="4" spans="2:9" ht="15">
      <c r="B4" s="7" t="s">
        <v>45</v>
      </c>
      <c r="C4" s="8">
        <v>3</v>
      </c>
      <c r="D4" s="8">
        <v>3</v>
      </c>
      <c r="E4" s="11">
        <v>3</v>
      </c>
      <c r="F4" s="9">
        <v>90</v>
      </c>
      <c r="G4" s="9">
        <v>48</v>
      </c>
      <c r="H4" s="9">
        <v>42</v>
      </c>
      <c r="I4" s="12">
        <v>1</v>
      </c>
    </row>
    <row r="5" spans="2:9" ht="15">
      <c r="B5" s="7" t="s">
        <v>21</v>
      </c>
      <c r="C5" s="8">
        <v>3</v>
      </c>
      <c r="D5" s="8">
        <v>3</v>
      </c>
      <c r="E5" s="11">
        <v>4</v>
      </c>
      <c r="F5" s="9">
        <v>89</v>
      </c>
      <c r="G5" s="9">
        <v>49</v>
      </c>
      <c r="H5" s="9">
        <v>40</v>
      </c>
      <c r="I5" s="12">
        <v>1</v>
      </c>
    </row>
    <row r="6" spans="2:9" ht="15">
      <c r="B6" s="7" t="s">
        <v>7</v>
      </c>
      <c r="C6" s="8">
        <v>3</v>
      </c>
      <c r="D6" s="8">
        <v>2</v>
      </c>
      <c r="E6" s="11">
        <v>5</v>
      </c>
      <c r="F6" s="9">
        <v>87</v>
      </c>
      <c r="G6" s="9">
        <v>39</v>
      </c>
      <c r="H6" s="9">
        <v>48</v>
      </c>
      <c r="I6" s="12">
        <v>0.6666666666666666</v>
      </c>
    </row>
    <row r="7" spans="2:9" ht="15">
      <c r="B7" s="4" t="s">
        <v>16</v>
      </c>
      <c r="C7" s="8">
        <v>3</v>
      </c>
      <c r="D7" s="8">
        <v>2</v>
      </c>
      <c r="E7" s="11">
        <v>6</v>
      </c>
      <c r="F7" s="9">
        <v>79</v>
      </c>
      <c r="G7" s="9">
        <v>57</v>
      </c>
      <c r="H7" s="9">
        <v>22</v>
      </c>
      <c r="I7" s="12">
        <v>0.6666666666666666</v>
      </c>
    </row>
    <row r="8" spans="2:9" ht="15">
      <c r="B8" s="4" t="s">
        <v>53</v>
      </c>
      <c r="C8" s="8">
        <v>3</v>
      </c>
      <c r="D8" s="8">
        <v>2</v>
      </c>
      <c r="E8" s="11">
        <v>7</v>
      </c>
      <c r="F8" s="9">
        <v>82</v>
      </c>
      <c r="G8" s="9">
        <v>62</v>
      </c>
      <c r="H8" s="9">
        <v>20</v>
      </c>
      <c r="I8" s="12">
        <v>0.6666666666666666</v>
      </c>
    </row>
    <row r="9" spans="2:9" ht="15">
      <c r="B9" s="7" t="s">
        <v>25</v>
      </c>
      <c r="C9" s="8">
        <v>3</v>
      </c>
      <c r="D9" s="8">
        <v>2</v>
      </c>
      <c r="E9" s="11">
        <v>8</v>
      </c>
      <c r="F9" s="9">
        <v>64</v>
      </c>
      <c r="G9" s="9">
        <v>62</v>
      </c>
      <c r="H9" s="9">
        <v>2</v>
      </c>
      <c r="I9" s="12">
        <v>0.6666666666666666</v>
      </c>
    </row>
    <row r="10" spans="2:9" ht="15">
      <c r="B10" s="7" t="s">
        <v>14</v>
      </c>
      <c r="C10" s="8">
        <v>3</v>
      </c>
      <c r="D10" s="8">
        <v>1</v>
      </c>
      <c r="E10" s="11">
        <v>9</v>
      </c>
      <c r="F10" s="9">
        <v>67</v>
      </c>
      <c r="G10" s="9">
        <v>76</v>
      </c>
      <c r="H10" s="9">
        <v>-9</v>
      </c>
      <c r="I10" s="12">
        <v>0.3333333333333333</v>
      </c>
    </row>
    <row r="11" spans="2:9" ht="15">
      <c r="B11" s="7" t="s">
        <v>40</v>
      </c>
      <c r="C11" s="8">
        <v>3</v>
      </c>
      <c r="D11" s="8">
        <v>1</v>
      </c>
      <c r="E11" s="11">
        <v>10</v>
      </c>
      <c r="F11" s="9">
        <v>64</v>
      </c>
      <c r="G11" s="9">
        <v>78</v>
      </c>
      <c r="H11" s="9">
        <v>-14</v>
      </c>
      <c r="I11" s="12">
        <v>0.3333333333333333</v>
      </c>
    </row>
    <row r="12" spans="2:9" ht="15">
      <c r="B12" s="7" t="s">
        <v>46</v>
      </c>
      <c r="C12" s="8">
        <v>3</v>
      </c>
      <c r="D12" s="8">
        <v>1</v>
      </c>
      <c r="E12" s="11">
        <v>11</v>
      </c>
      <c r="F12" s="9">
        <v>57</v>
      </c>
      <c r="G12" s="9">
        <v>75</v>
      </c>
      <c r="H12" s="9">
        <v>-18</v>
      </c>
      <c r="I12" s="12">
        <v>0.3333333333333333</v>
      </c>
    </row>
    <row r="13" spans="2:9" ht="15">
      <c r="B13" s="7" t="s">
        <v>56</v>
      </c>
      <c r="C13" s="8">
        <v>3</v>
      </c>
      <c r="D13" s="8">
        <v>1</v>
      </c>
      <c r="E13" s="11">
        <v>12</v>
      </c>
      <c r="F13" s="9">
        <v>41</v>
      </c>
      <c r="G13" s="9">
        <v>76</v>
      </c>
      <c r="H13" s="9">
        <v>-35</v>
      </c>
      <c r="I13" s="12">
        <v>0.3333333333333333</v>
      </c>
    </row>
    <row r="14" spans="2:9" ht="15">
      <c r="B14" s="4" t="s">
        <v>15</v>
      </c>
      <c r="C14" s="8">
        <v>3</v>
      </c>
      <c r="D14" s="8">
        <v>0</v>
      </c>
      <c r="E14" s="11">
        <v>13</v>
      </c>
      <c r="F14" s="9">
        <v>55</v>
      </c>
      <c r="G14" s="9">
        <v>84</v>
      </c>
      <c r="H14" s="9">
        <v>-29</v>
      </c>
      <c r="I14" s="12">
        <v>0</v>
      </c>
    </row>
    <row r="15" spans="2:9" ht="15">
      <c r="B15" s="7" t="s">
        <v>26</v>
      </c>
      <c r="C15" s="8">
        <v>3</v>
      </c>
      <c r="D15" s="8">
        <v>0</v>
      </c>
      <c r="E15" s="11">
        <v>14</v>
      </c>
      <c r="F15" s="9">
        <v>48</v>
      </c>
      <c r="G15" s="9">
        <v>90</v>
      </c>
      <c r="H15" s="9">
        <v>-42</v>
      </c>
      <c r="I15" s="12">
        <v>0</v>
      </c>
    </row>
    <row r="16" spans="2:9" ht="15">
      <c r="B16" s="7" t="s">
        <v>6</v>
      </c>
      <c r="C16" s="8">
        <v>3</v>
      </c>
      <c r="D16" s="8">
        <v>0</v>
      </c>
      <c r="E16" s="11">
        <v>15</v>
      </c>
      <c r="F16" s="9">
        <v>40</v>
      </c>
      <c r="G16" s="9">
        <v>90</v>
      </c>
      <c r="H16" s="9">
        <v>-50</v>
      </c>
      <c r="I16" s="12">
        <v>0</v>
      </c>
    </row>
    <row r="17" spans="2:9" ht="15">
      <c r="B17" s="7" t="s">
        <v>17</v>
      </c>
      <c r="C17" s="8">
        <v>3</v>
      </c>
      <c r="D17" s="8">
        <v>0</v>
      </c>
      <c r="E17" s="11">
        <v>16</v>
      </c>
      <c r="F17" s="9">
        <v>35</v>
      </c>
      <c r="G17" s="9">
        <v>90</v>
      </c>
      <c r="H17" s="9">
        <v>-55</v>
      </c>
      <c r="I17" s="12">
        <v>0</v>
      </c>
    </row>
    <row r="18" spans="2:9" ht="15">
      <c r="B18" s="7"/>
      <c r="C18" s="8"/>
      <c r="D18" s="8"/>
      <c r="E18" s="8"/>
      <c r="F18" s="9"/>
      <c r="G18" s="9"/>
      <c r="H18" s="9"/>
      <c r="I18" s="12"/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55</v>
      </c>
      <c r="C2" s="8">
        <v>3</v>
      </c>
      <c r="D2" s="8">
        <v>3</v>
      </c>
      <c r="E2" s="11">
        <v>1</v>
      </c>
      <c r="F2" s="9">
        <v>90</v>
      </c>
      <c r="G2" s="9">
        <v>17</v>
      </c>
      <c r="H2" s="9">
        <v>73</v>
      </c>
      <c r="I2" s="12">
        <v>1</v>
      </c>
    </row>
    <row r="3" spans="2:9" ht="15">
      <c r="B3" s="7" t="s">
        <v>7</v>
      </c>
      <c r="C3" s="8">
        <v>3</v>
      </c>
      <c r="D3" s="8">
        <v>3</v>
      </c>
      <c r="E3" s="11">
        <v>2</v>
      </c>
      <c r="F3" s="9">
        <v>82</v>
      </c>
      <c r="G3" s="9">
        <v>55</v>
      </c>
      <c r="H3" s="9">
        <v>27</v>
      </c>
      <c r="I3" s="12">
        <v>1</v>
      </c>
    </row>
    <row r="4" spans="2:9" ht="15">
      <c r="B4" s="4" t="s">
        <v>16</v>
      </c>
      <c r="C4" s="8">
        <v>3</v>
      </c>
      <c r="D4" s="8">
        <v>3</v>
      </c>
      <c r="E4" s="11">
        <v>3</v>
      </c>
      <c r="F4" s="9">
        <v>90</v>
      </c>
      <c r="G4" s="9">
        <v>39</v>
      </c>
      <c r="H4" s="9">
        <v>51</v>
      </c>
      <c r="I4" s="12">
        <v>1</v>
      </c>
    </row>
    <row r="5" spans="2:9" ht="15">
      <c r="B5" s="7" t="s">
        <v>25</v>
      </c>
      <c r="C5" s="8">
        <v>3</v>
      </c>
      <c r="D5" s="8">
        <v>2</v>
      </c>
      <c r="E5" s="11">
        <v>4</v>
      </c>
      <c r="F5" s="9">
        <v>86</v>
      </c>
      <c r="G5" s="9">
        <v>48</v>
      </c>
      <c r="H5" s="9">
        <v>38</v>
      </c>
      <c r="I5" s="12">
        <v>0.6666666666666666</v>
      </c>
    </row>
    <row r="6" spans="2:9" ht="15">
      <c r="B6" s="4" t="s">
        <v>20</v>
      </c>
      <c r="C6" s="8">
        <v>3</v>
      </c>
      <c r="D6" s="8">
        <v>2</v>
      </c>
      <c r="E6" s="11">
        <v>5</v>
      </c>
      <c r="F6" s="9">
        <v>69</v>
      </c>
      <c r="G6" s="9">
        <v>58</v>
      </c>
      <c r="H6" s="9">
        <v>11</v>
      </c>
      <c r="I6" s="12">
        <v>0.6666666666666666</v>
      </c>
    </row>
    <row r="7" spans="2:9" ht="15">
      <c r="B7" s="7" t="s">
        <v>45</v>
      </c>
      <c r="C7" s="8">
        <v>3</v>
      </c>
      <c r="D7" s="8">
        <v>2</v>
      </c>
      <c r="E7" s="11">
        <v>6</v>
      </c>
      <c r="F7" s="9">
        <v>70</v>
      </c>
      <c r="G7" s="9">
        <v>72</v>
      </c>
      <c r="H7" s="9">
        <v>-2</v>
      </c>
      <c r="I7" s="12">
        <v>0.6666666666666666</v>
      </c>
    </row>
    <row r="8" spans="2:9" ht="15">
      <c r="B8" s="7" t="s">
        <v>23</v>
      </c>
      <c r="C8" s="8">
        <v>3</v>
      </c>
      <c r="D8" s="8">
        <v>2</v>
      </c>
      <c r="E8" s="11">
        <v>7</v>
      </c>
      <c r="F8" s="9">
        <v>69</v>
      </c>
      <c r="G8" s="9">
        <v>78</v>
      </c>
      <c r="H8" s="9">
        <v>-9</v>
      </c>
      <c r="I8" s="12">
        <v>0.6666666666666666</v>
      </c>
    </row>
    <row r="9" spans="2:9" ht="15">
      <c r="B9" s="4" t="s">
        <v>43</v>
      </c>
      <c r="C9" s="8">
        <v>3</v>
      </c>
      <c r="D9" s="8">
        <v>2</v>
      </c>
      <c r="E9" s="11">
        <v>8</v>
      </c>
      <c r="F9" s="9">
        <v>59</v>
      </c>
      <c r="G9" s="9">
        <v>72</v>
      </c>
      <c r="H9" s="9">
        <v>-13</v>
      </c>
      <c r="I9" s="12">
        <v>0.6666666666666666</v>
      </c>
    </row>
    <row r="10" spans="2:9" ht="15">
      <c r="B10" s="7" t="s">
        <v>14</v>
      </c>
      <c r="C10" s="8">
        <v>3</v>
      </c>
      <c r="D10" s="8">
        <v>1</v>
      </c>
      <c r="E10" s="11">
        <v>9</v>
      </c>
      <c r="F10" s="9">
        <v>54</v>
      </c>
      <c r="G10" s="9">
        <v>63</v>
      </c>
      <c r="H10" s="9">
        <v>-9</v>
      </c>
      <c r="I10" s="12">
        <v>0.3333333333333333</v>
      </c>
    </row>
    <row r="11" spans="2:9" ht="15">
      <c r="B11" s="7" t="s">
        <v>54</v>
      </c>
      <c r="C11" s="8">
        <v>3</v>
      </c>
      <c r="D11" s="8">
        <v>1</v>
      </c>
      <c r="E11" s="11">
        <v>10</v>
      </c>
      <c r="F11" s="9">
        <v>69</v>
      </c>
      <c r="G11" s="9">
        <v>86</v>
      </c>
      <c r="H11" s="9">
        <v>-17</v>
      </c>
      <c r="I11" s="12">
        <v>0.3333333333333333</v>
      </c>
    </row>
    <row r="12" spans="2:9" ht="15">
      <c r="B12" s="7" t="s">
        <v>21</v>
      </c>
      <c r="C12" s="8">
        <v>3</v>
      </c>
      <c r="D12" s="8">
        <v>1</v>
      </c>
      <c r="E12" s="11">
        <v>11</v>
      </c>
      <c r="F12" s="9">
        <v>62</v>
      </c>
      <c r="G12" s="9">
        <v>82</v>
      </c>
      <c r="H12" s="9">
        <v>-20</v>
      </c>
      <c r="I12" s="12">
        <v>0.3333333333333333</v>
      </c>
    </row>
    <row r="13" spans="2:9" ht="15">
      <c r="B13" s="7" t="s">
        <v>26</v>
      </c>
      <c r="C13" s="8">
        <v>3</v>
      </c>
      <c r="D13" s="8">
        <v>1</v>
      </c>
      <c r="E13" s="11">
        <v>12</v>
      </c>
      <c r="F13" s="9">
        <v>52</v>
      </c>
      <c r="G13" s="9">
        <v>74</v>
      </c>
      <c r="H13" s="9">
        <v>-22</v>
      </c>
      <c r="I13" s="12">
        <v>0.3333333333333333</v>
      </c>
    </row>
    <row r="14" spans="2:9" ht="15">
      <c r="B14" s="7" t="s">
        <v>57</v>
      </c>
      <c r="C14" s="8">
        <v>3</v>
      </c>
      <c r="D14" s="8">
        <v>1</v>
      </c>
      <c r="E14" s="11">
        <v>13</v>
      </c>
      <c r="F14" s="9">
        <v>49</v>
      </c>
      <c r="G14" s="9">
        <v>76</v>
      </c>
      <c r="H14" s="9">
        <v>-27</v>
      </c>
      <c r="I14" s="12">
        <v>0.3333333333333333</v>
      </c>
    </row>
    <row r="15" spans="2:9" ht="15">
      <c r="B15" s="7" t="s">
        <v>40</v>
      </c>
      <c r="C15" s="8">
        <v>3</v>
      </c>
      <c r="D15" s="8">
        <v>0</v>
      </c>
      <c r="E15" s="11">
        <v>14</v>
      </c>
      <c r="F15" s="9">
        <v>82</v>
      </c>
      <c r="G15" s="9">
        <v>83</v>
      </c>
      <c r="H15" s="9">
        <v>-1</v>
      </c>
      <c r="I15" s="12">
        <v>0</v>
      </c>
    </row>
    <row r="16" spans="2:9" ht="15">
      <c r="B16" s="4" t="s">
        <v>15</v>
      </c>
      <c r="C16" s="8">
        <v>3</v>
      </c>
      <c r="D16" s="8">
        <v>0</v>
      </c>
      <c r="E16" s="11">
        <v>15</v>
      </c>
      <c r="F16" s="9">
        <v>59</v>
      </c>
      <c r="G16" s="9">
        <v>77</v>
      </c>
      <c r="H16" s="9">
        <v>-18</v>
      </c>
      <c r="I16" s="12">
        <v>0</v>
      </c>
    </row>
    <row r="17" spans="2:9" ht="15">
      <c r="B17" s="7" t="s">
        <v>6</v>
      </c>
      <c r="C17" s="8">
        <v>3</v>
      </c>
      <c r="D17" s="8">
        <v>0</v>
      </c>
      <c r="E17" s="11">
        <v>16</v>
      </c>
      <c r="F17" s="9">
        <v>28</v>
      </c>
      <c r="G17" s="9">
        <v>90</v>
      </c>
      <c r="H17" s="9">
        <v>-62</v>
      </c>
      <c r="I17" s="12">
        <v>0</v>
      </c>
    </row>
    <row r="18" spans="2:9" ht="15">
      <c r="B18" s="7"/>
      <c r="C18" s="8"/>
      <c r="D18" s="8"/>
      <c r="E18" s="8"/>
      <c r="F18" s="9"/>
      <c r="G18" s="9"/>
      <c r="H18" s="9"/>
      <c r="I18" s="12"/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M21" sqref="M21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7" t="s">
        <v>55</v>
      </c>
      <c r="C2" s="8">
        <v>3</v>
      </c>
      <c r="D2" s="8">
        <v>3</v>
      </c>
      <c r="E2" s="11">
        <v>1</v>
      </c>
      <c r="F2" s="9">
        <v>90</v>
      </c>
      <c r="G2" s="9">
        <v>38</v>
      </c>
      <c r="H2" s="9">
        <v>52</v>
      </c>
      <c r="I2" s="12">
        <v>1</v>
      </c>
    </row>
    <row r="3" spans="2:9" ht="15">
      <c r="B3" s="7" t="s">
        <v>45</v>
      </c>
      <c r="C3" s="8">
        <v>3</v>
      </c>
      <c r="D3" s="8">
        <v>3</v>
      </c>
      <c r="E3" s="11">
        <v>2</v>
      </c>
      <c r="F3" s="9">
        <v>90</v>
      </c>
      <c r="G3" s="9">
        <v>35</v>
      </c>
      <c r="H3" s="9">
        <v>55</v>
      </c>
      <c r="I3" s="12">
        <v>1</v>
      </c>
    </row>
    <row r="4" spans="2:9" ht="15">
      <c r="B4" s="7" t="s">
        <v>20</v>
      </c>
      <c r="C4" s="8">
        <v>3</v>
      </c>
      <c r="D4" s="8">
        <v>3</v>
      </c>
      <c r="E4" s="11">
        <v>3</v>
      </c>
      <c r="F4" s="9">
        <v>90</v>
      </c>
      <c r="G4" s="9">
        <v>65</v>
      </c>
      <c r="H4" s="9">
        <v>25</v>
      </c>
      <c r="I4" s="12">
        <v>1</v>
      </c>
    </row>
    <row r="5" spans="2:9" ht="15">
      <c r="B5" s="7" t="s">
        <v>14</v>
      </c>
      <c r="C5" s="8">
        <v>3</v>
      </c>
      <c r="D5" s="8">
        <v>3</v>
      </c>
      <c r="E5" s="11">
        <v>4</v>
      </c>
      <c r="F5" s="9">
        <v>92</v>
      </c>
      <c r="G5" s="9">
        <v>53</v>
      </c>
      <c r="H5" s="9">
        <v>39</v>
      </c>
      <c r="I5" s="12">
        <v>1</v>
      </c>
    </row>
    <row r="6" spans="2:9" ht="15">
      <c r="B6" s="7" t="s">
        <v>25</v>
      </c>
      <c r="C6" s="8">
        <v>3</v>
      </c>
      <c r="D6" s="8">
        <v>2</v>
      </c>
      <c r="E6" s="11">
        <v>5</v>
      </c>
      <c r="F6" s="9">
        <v>82</v>
      </c>
      <c r="G6" s="9">
        <v>61</v>
      </c>
      <c r="H6" s="9">
        <v>21</v>
      </c>
      <c r="I6" s="12">
        <v>0.6666666666666666</v>
      </c>
    </row>
    <row r="7" spans="2:9" ht="15">
      <c r="B7" s="7" t="s">
        <v>16</v>
      </c>
      <c r="C7" s="8">
        <v>3</v>
      </c>
      <c r="D7" s="8">
        <v>2</v>
      </c>
      <c r="E7" s="11">
        <v>6</v>
      </c>
      <c r="F7" s="9">
        <v>68</v>
      </c>
      <c r="G7" s="9">
        <v>51</v>
      </c>
      <c r="H7" s="9">
        <v>17</v>
      </c>
      <c r="I7" s="12">
        <v>0.6666666666666666</v>
      </c>
    </row>
    <row r="8" spans="2:9" ht="15">
      <c r="B8" s="7" t="s">
        <v>21</v>
      </c>
      <c r="C8" s="8">
        <v>3</v>
      </c>
      <c r="D8" s="8">
        <v>2</v>
      </c>
      <c r="E8" s="11">
        <v>7</v>
      </c>
      <c r="F8" s="9">
        <v>79</v>
      </c>
      <c r="G8" s="9">
        <v>74</v>
      </c>
      <c r="H8" s="9">
        <v>5</v>
      </c>
      <c r="I8" s="12">
        <v>0.6666666666666666</v>
      </c>
    </row>
    <row r="9" spans="2:9" ht="15">
      <c r="B9" s="4" t="s">
        <v>48</v>
      </c>
      <c r="C9" s="8">
        <v>3</v>
      </c>
      <c r="D9" s="8">
        <v>2</v>
      </c>
      <c r="E9" s="11">
        <v>8</v>
      </c>
      <c r="F9" s="9">
        <v>78</v>
      </c>
      <c r="G9" s="9">
        <v>78</v>
      </c>
      <c r="H9" s="9">
        <v>0</v>
      </c>
      <c r="I9" s="12">
        <v>0.6666666666666666</v>
      </c>
    </row>
    <row r="10" spans="2:9" ht="15">
      <c r="B10" s="7" t="s">
        <v>54</v>
      </c>
      <c r="C10" s="8">
        <v>3</v>
      </c>
      <c r="D10" s="8">
        <v>1</v>
      </c>
      <c r="E10" s="11">
        <v>9</v>
      </c>
      <c r="F10" s="9">
        <v>84</v>
      </c>
      <c r="G10" s="9">
        <v>77</v>
      </c>
      <c r="H10" s="9">
        <v>7</v>
      </c>
      <c r="I10" s="12">
        <v>0.3333333333333333</v>
      </c>
    </row>
    <row r="11" spans="2:9" ht="15">
      <c r="B11" s="7" t="s">
        <v>43</v>
      </c>
      <c r="C11" s="8">
        <v>3</v>
      </c>
      <c r="D11" s="8">
        <v>1</v>
      </c>
      <c r="E11" s="11">
        <v>10</v>
      </c>
      <c r="F11" s="9">
        <v>63</v>
      </c>
      <c r="G11" s="9">
        <v>79</v>
      </c>
      <c r="H11" s="9">
        <v>-16</v>
      </c>
      <c r="I11" s="12">
        <v>0.3333333333333333</v>
      </c>
    </row>
    <row r="12" spans="2:9" ht="15">
      <c r="B12" s="7" t="s">
        <v>23</v>
      </c>
      <c r="C12" s="8">
        <v>3</v>
      </c>
      <c r="D12" s="8">
        <v>1</v>
      </c>
      <c r="E12" s="11">
        <v>11</v>
      </c>
      <c r="F12" s="9">
        <v>40</v>
      </c>
      <c r="G12" s="9">
        <v>82</v>
      </c>
      <c r="H12" s="9">
        <v>-42</v>
      </c>
      <c r="I12" s="12">
        <v>0.3333333333333333</v>
      </c>
    </row>
    <row r="13" spans="2:9" ht="15">
      <c r="B13" s="4" t="s">
        <v>38</v>
      </c>
      <c r="C13" s="8">
        <v>3</v>
      </c>
      <c r="D13" s="8">
        <v>1</v>
      </c>
      <c r="E13" s="11">
        <v>12</v>
      </c>
      <c r="F13" s="9">
        <v>47</v>
      </c>
      <c r="G13" s="9">
        <v>92</v>
      </c>
      <c r="H13" s="9">
        <v>-45</v>
      </c>
      <c r="I13" s="12">
        <v>0.3333333333333333</v>
      </c>
    </row>
    <row r="14" spans="2:9" ht="15">
      <c r="B14" s="4" t="s">
        <v>26</v>
      </c>
      <c r="C14" s="8">
        <v>3</v>
      </c>
      <c r="D14" s="8">
        <v>0</v>
      </c>
      <c r="E14" s="11">
        <v>13</v>
      </c>
      <c r="F14" s="9">
        <v>81</v>
      </c>
      <c r="G14" s="9">
        <v>91</v>
      </c>
      <c r="H14" s="9">
        <v>-10</v>
      </c>
      <c r="I14" s="12">
        <v>0</v>
      </c>
    </row>
    <row r="15" spans="2:9" ht="15">
      <c r="B15" s="7" t="s">
        <v>7</v>
      </c>
      <c r="C15" s="8">
        <v>3</v>
      </c>
      <c r="D15" s="8">
        <v>0</v>
      </c>
      <c r="E15" s="11">
        <v>14</v>
      </c>
      <c r="F15" s="9">
        <v>49</v>
      </c>
      <c r="G15" s="9">
        <v>76</v>
      </c>
      <c r="H15" s="9">
        <v>-27</v>
      </c>
      <c r="I15" s="12">
        <v>0</v>
      </c>
    </row>
    <row r="16" spans="2:9" ht="15">
      <c r="B16" s="7" t="s">
        <v>44</v>
      </c>
      <c r="C16" s="8">
        <v>3</v>
      </c>
      <c r="D16" s="8">
        <v>0</v>
      </c>
      <c r="E16" s="11">
        <v>15</v>
      </c>
      <c r="F16" s="9">
        <v>55</v>
      </c>
      <c r="G16" s="9">
        <v>85</v>
      </c>
      <c r="H16" s="9">
        <v>-30</v>
      </c>
      <c r="I16" s="12">
        <v>0</v>
      </c>
    </row>
    <row r="17" spans="2:9" ht="15">
      <c r="B17" s="4" t="s">
        <v>6</v>
      </c>
      <c r="C17" s="8">
        <v>3</v>
      </c>
      <c r="D17" s="8">
        <v>0</v>
      </c>
      <c r="E17" s="11">
        <v>16</v>
      </c>
      <c r="F17" s="9">
        <v>49</v>
      </c>
      <c r="G17" s="9">
        <v>100</v>
      </c>
      <c r="H17" s="9">
        <v>-51</v>
      </c>
      <c r="I17" s="12">
        <v>0</v>
      </c>
    </row>
    <row r="19" ht="15">
      <c r="B19" s="6" t="s">
        <v>8</v>
      </c>
    </row>
    <row r="20" ht="15">
      <c r="B20" s="6" t="s">
        <v>27</v>
      </c>
    </row>
    <row r="21" ht="15">
      <c r="B21" s="6" t="s">
        <v>28</v>
      </c>
    </row>
    <row r="22" ht="15">
      <c r="B22" s="6" t="s">
        <v>9</v>
      </c>
    </row>
    <row r="23" ht="15">
      <c r="B23" s="13" t="s">
        <v>10</v>
      </c>
    </row>
    <row r="24" ht="15">
      <c r="B24" s="13" t="s">
        <v>11</v>
      </c>
    </row>
    <row r="25" ht="15">
      <c r="B25" s="13" t="s">
        <v>29</v>
      </c>
    </row>
    <row r="26" ht="15">
      <c r="B26" s="13" t="s">
        <v>30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13.140625" style="5" customWidth="1"/>
    <col min="2" max="2" width="20.7109375" style="4" bestFit="1" customWidth="1"/>
    <col min="3" max="3" width="15.7109375" style="4" bestFit="1" customWidth="1"/>
    <col min="4" max="4" width="7.140625" style="4" bestFit="1" customWidth="1"/>
    <col min="5" max="5" width="8.421875" style="4" bestFit="1" customWidth="1"/>
    <col min="6" max="6" width="10.28125" style="4" bestFit="1" customWidth="1"/>
    <col min="7" max="7" width="11.28125" style="4" bestFit="1" customWidth="1"/>
    <col min="8" max="9" width="10.7109375" style="4" bestFit="1" customWidth="1"/>
    <col min="10" max="16384" width="11.421875" style="4" customWidth="1"/>
  </cols>
  <sheetData>
    <row r="1" spans="1:9" ht="15">
      <c r="A1" s="1">
        <f ca="1">+TODAY()</f>
        <v>41993</v>
      </c>
      <c r="B1" s="2" t="s">
        <v>12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4</v>
      </c>
      <c r="H1" s="3" t="s">
        <v>5</v>
      </c>
      <c r="I1" s="3" t="s">
        <v>13</v>
      </c>
    </row>
    <row r="2" spans="2:9" ht="15">
      <c r="B2" s="4" t="s">
        <v>55</v>
      </c>
      <c r="C2" s="8">
        <v>3</v>
      </c>
      <c r="D2" s="8">
        <v>3</v>
      </c>
      <c r="E2" s="11">
        <v>1</v>
      </c>
      <c r="F2" s="9">
        <v>90</v>
      </c>
      <c r="G2" s="9">
        <v>23</v>
      </c>
      <c r="H2" s="9">
        <v>67</v>
      </c>
      <c r="I2" s="12">
        <v>1</v>
      </c>
    </row>
    <row r="3" spans="2:9" ht="15">
      <c r="B3" s="7" t="s">
        <v>48</v>
      </c>
      <c r="C3" s="8">
        <v>3</v>
      </c>
      <c r="D3" s="8">
        <v>3</v>
      </c>
      <c r="E3" s="11">
        <v>2</v>
      </c>
      <c r="F3" s="9">
        <v>90</v>
      </c>
      <c r="G3" s="9">
        <v>50</v>
      </c>
      <c r="H3" s="9">
        <v>40</v>
      </c>
      <c r="I3" s="12">
        <v>1</v>
      </c>
    </row>
    <row r="4" spans="2:9" ht="15">
      <c r="B4" s="7" t="s">
        <v>16</v>
      </c>
      <c r="C4" s="8">
        <v>3</v>
      </c>
      <c r="D4" s="8">
        <v>3</v>
      </c>
      <c r="E4" s="11">
        <v>3</v>
      </c>
      <c r="F4" s="9">
        <v>90</v>
      </c>
      <c r="G4" s="9">
        <v>61</v>
      </c>
      <c r="H4" s="9">
        <v>29</v>
      </c>
      <c r="I4" s="12">
        <v>1</v>
      </c>
    </row>
    <row r="5" spans="2:9" ht="15">
      <c r="B5" s="7" t="s">
        <v>58</v>
      </c>
      <c r="C5" s="8">
        <v>3</v>
      </c>
      <c r="D5" s="8">
        <v>3</v>
      </c>
      <c r="E5" s="11">
        <v>4</v>
      </c>
      <c r="F5" s="9">
        <v>81</v>
      </c>
      <c r="G5" s="9">
        <v>34</v>
      </c>
      <c r="H5" s="9">
        <v>47</v>
      </c>
      <c r="I5" s="12">
        <v>1</v>
      </c>
    </row>
    <row r="6" spans="2:9" ht="15">
      <c r="B6" s="7" t="s">
        <v>20</v>
      </c>
      <c r="C6" s="8">
        <v>3</v>
      </c>
      <c r="D6" s="8">
        <v>2</v>
      </c>
      <c r="E6" s="11">
        <v>5</v>
      </c>
      <c r="F6" s="9">
        <v>79</v>
      </c>
      <c r="G6" s="9">
        <v>36</v>
      </c>
      <c r="H6" s="9">
        <v>43</v>
      </c>
      <c r="I6" s="12">
        <v>0.6666666666666666</v>
      </c>
    </row>
    <row r="7" spans="2:9" ht="15">
      <c r="B7" s="4" t="s">
        <v>59</v>
      </c>
      <c r="C7" s="8">
        <v>3</v>
      </c>
      <c r="D7" s="8">
        <v>2</v>
      </c>
      <c r="E7" s="11">
        <v>6</v>
      </c>
      <c r="F7" s="9">
        <v>84</v>
      </c>
      <c r="G7" s="9">
        <v>67</v>
      </c>
      <c r="H7" s="9">
        <v>17</v>
      </c>
      <c r="I7" s="12">
        <v>0.6666666666666666</v>
      </c>
    </row>
    <row r="8" spans="2:9" ht="15">
      <c r="B8" s="7" t="s">
        <v>23</v>
      </c>
      <c r="C8" s="8">
        <v>3</v>
      </c>
      <c r="D8" s="8">
        <v>2</v>
      </c>
      <c r="E8" s="11">
        <v>7</v>
      </c>
      <c r="F8" s="9">
        <v>75</v>
      </c>
      <c r="G8" s="9">
        <v>70</v>
      </c>
      <c r="H8" s="9">
        <v>5</v>
      </c>
      <c r="I8" s="12">
        <v>0.6666666666666666</v>
      </c>
    </row>
    <row r="9" spans="2:9" ht="15">
      <c r="B9" s="7" t="s">
        <v>44</v>
      </c>
      <c r="C9" s="8">
        <v>3</v>
      </c>
      <c r="D9" s="8">
        <v>2</v>
      </c>
      <c r="E9" s="11">
        <v>8</v>
      </c>
      <c r="F9" s="9">
        <v>61</v>
      </c>
      <c r="G9" s="9">
        <v>83</v>
      </c>
      <c r="H9" s="9">
        <v>-22</v>
      </c>
      <c r="I9" s="12">
        <v>0.6666666666666666</v>
      </c>
    </row>
    <row r="10" spans="2:9" ht="15">
      <c r="B10" s="7" t="s">
        <v>49</v>
      </c>
      <c r="C10" s="8">
        <v>3</v>
      </c>
      <c r="D10" s="8">
        <v>1</v>
      </c>
      <c r="E10" s="11">
        <v>9</v>
      </c>
      <c r="F10" s="9">
        <v>72</v>
      </c>
      <c r="G10" s="9">
        <v>73</v>
      </c>
      <c r="H10" s="9">
        <v>-1</v>
      </c>
      <c r="I10" s="12">
        <v>0.3333333333333333</v>
      </c>
    </row>
    <row r="11" spans="2:9" ht="15">
      <c r="B11" s="4" t="s">
        <v>40</v>
      </c>
      <c r="C11" s="8">
        <v>3</v>
      </c>
      <c r="D11" s="8">
        <v>1</v>
      </c>
      <c r="E11" s="11">
        <v>10</v>
      </c>
      <c r="F11" s="9">
        <v>67</v>
      </c>
      <c r="G11" s="9">
        <v>79</v>
      </c>
      <c r="H11" s="9">
        <v>-12</v>
      </c>
      <c r="I11" s="12">
        <v>0.3333333333333333</v>
      </c>
    </row>
    <row r="12" spans="2:9" ht="15">
      <c r="B12" s="7" t="s">
        <v>15</v>
      </c>
      <c r="C12" s="8">
        <v>3</v>
      </c>
      <c r="D12" s="8">
        <v>1</v>
      </c>
      <c r="E12" s="11">
        <v>11</v>
      </c>
      <c r="F12" s="9">
        <v>69</v>
      </c>
      <c r="G12" s="9">
        <v>89</v>
      </c>
      <c r="H12" s="9">
        <v>-20</v>
      </c>
      <c r="I12" s="12">
        <v>0.3333333333333333</v>
      </c>
    </row>
    <row r="13" spans="2:9" ht="15">
      <c r="B13" s="4" t="s">
        <v>42</v>
      </c>
      <c r="C13" s="8">
        <v>3</v>
      </c>
      <c r="D13" s="8">
        <v>1</v>
      </c>
      <c r="E13" s="11">
        <v>12</v>
      </c>
      <c r="F13" s="9">
        <v>40</v>
      </c>
      <c r="G13" s="9">
        <v>89</v>
      </c>
      <c r="H13" s="9">
        <v>-49</v>
      </c>
      <c r="I13" s="12">
        <v>0.3333333333333333</v>
      </c>
    </row>
    <row r="14" spans="2:9" ht="15">
      <c r="B14" s="7" t="s">
        <v>43</v>
      </c>
      <c r="C14" s="8">
        <v>3</v>
      </c>
      <c r="D14" s="8">
        <v>0</v>
      </c>
      <c r="E14" s="11">
        <v>13</v>
      </c>
      <c r="F14" s="9">
        <v>60</v>
      </c>
      <c r="G14" s="9">
        <v>86</v>
      </c>
      <c r="H14" s="9">
        <v>-26</v>
      </c>
      <c r="I14" s="12">
        <v>0</v>
      </c>
    </row>
    <row r="15" spans="2:9" ht="15">
      <c r="B15" s="7" t="s">
        <v>54</v>
      </c>
      <c r="C15" s="8">
        <v>3</v>
      </c>
      <c r="D15" s="8">
        <v>0</v>
      </c>
      <c r="E15" s="11">
        <v>14</v>
      </c>
      <c r="F15" s="9">
        <v>61</v>
      </c>
      <c r="G15" s="9">
        <v>94</v>
      </c>
      <c r="H15" s="9">
        <v>-33</v>
      </c>
      <c r="I15" s="12">
        <v>0</v>
      </c>
    </row>
    <row r="16" spans="2:9" ht="15">
      <c r="B16" s="7" t="s">
        <v>6</v>
      </c>
      <c r="C16" s="8">
        <v>3</v>
      </c>
      <c r="D16" s="8">
        <v>0</v>
      </c>
      <c r="E16" s="11">
        <v>15</v>
      </c>
      <c r="F16" s="9">
        <v>46</v>
      </c>
      <c r="G16" s="9">
        <v>87</v>
      </c>
      <c r="H16" s="9">
        <v>-41</v>
      </c>
      <c r="I16" s="12">
        <v>0</v>
      </c>
    </row>
    <row r="17" spans="2:9" ht="15">
      <c r="B17" s="7" t="s">
        <v>18</v>
      </c>
      <c r="C17" s="8">
        <v>3</v>
      </c>
      <c r="D17" s="8">
        <v>0</v>
      </c>
      <c r="E17" s="11">
        <v>16</v>
      </c>
      <c r="F17" s="9">
        <v>46</v>
      </c>
      <c r="G17" s="9">
        <v>90</v>
      </c>
      <c r="H17" s="9">
        <v>-44</v>
      </c>
      <c r="I17" s="12">
        <v>0</v>
      </c>
    </row>
    <row r="21" ht="15">
      <c r="B21" s="6" t="s">
        <v>8</v>
      </c>
    </row>
    <row r="22" ht="15">
      <c r="B22" s="6" t="s">
        <v>27</v>
      </c>
    </row>
    <row r="23" ht="15">
      <c r="B23" s="6" t="s">
        <v>28</v>
      </c>
    </row>
    <row r="24" ht="15">
      <c r="B24" s="6" t="s">
        <v>9</v>
      </c>
    </row>
    <row r="25" ht="15">
      <c r="B25" s="13" t="s">
        <v>10</v>
      </c>
    </row>
    <row r="26" ht="15">
      <c r="B26" s="13" t="s">
        <v>11</v>
      </c>
    </row>
    <row r="27" ht="15">
      <c r="B27" s="13" t="s">
        <v>29</v>
      </c>
    </row>
    <row r="28" ht="15">
      <c r="B28" s="13" t="s">
        <v>30</v>
      </c>
    </row>
  </sheetData>
  <sheetProtection/>
  <hyperlinks>
    <hyperlink ref="B25" r:id="rId1" display="escuela@racquetball7.cl"/>
    <hyperlink ref="B26" r:id="rId2" display="www.racquetball7.cl"/>
    <hyperlink ref="B27" r:id="rId3" display="www.ektelon.com"/>
    <hyperlink ref="B28" r:id="rId4" display="www.ektelon.c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2014-07-24T19:43:36Z</cp:lastPrinted>
  <dcterms:created xsi:type="dcterms:W3CDTF">2009-08-28T03:10:21Z</dcterms:created>
  <dcterms:modified xsi:type="dcterms:W3CDTF">2014-12-20T17:31:35Z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